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PA + ITA 2569\ITA 2569\o11 รายงานสรุปผลการจัดซื้อจัดจ้างหรือการจัดหาพัสดุรายเดือน ประจำปีงบประมาณ พ.ศ.2569 (แบบสขร.1)\"/>
    </mc:Choice>
  </mc:AlternateContent>
  <xr:revisionPtr revIDLastSave="0" documentId="13_ncr:1_{B5AFA320-49DB-42B9-8CF0-ED6FB37BC1EC}" xr6:coauthVersionLast="47" xr6:coauthVersionMax="47" xr10:uidLastSave="{00000000-0000-0000-0000-000000000000}"/>
  <bookViews>
    <workbookView xWindow="-120" yWindow="-120" windowWidth="29040" windowHeight="15720" xr2:uid="{2495BBE1-4721-45F9-BA20-67364EF16114}"/>
  </bookViews>
  <sheets>
    <sheet name="ต.ค.68-มี.ค.6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1" i="1" l="1"/>
  <c r="D105" i="1"/>
  <c r="G401" i="1"/>
  <c r="D401" i="1"/>
  <c r="H402" i="1" s="1"/>
  <c r="G399" i="1"/>
  <c r="D399" i="1"/>
  <c r="H400" i="1" s="1"/>
  <c r="G397" i="1"/>
  <c r="D397" i="1"/>
  <c r="H398" i="1" s="1"/>
  <c r="G395" i="1"/>
  <c r="D395" i="1"/>
  <c r="H396" i="1" s="1"/>
  <c r="G393" i="1"/>
  <c r="D393" i="1"/>
  <c r="H394" i="1" s="1"/>
  <c r="G391" i="1"/>
  <c r="D391" i="1"/>
  <c r="H392" i="1" s="1"/>
  <c r="G389" i="1"/>
  <c r="D389" i="1"/>
  <c r="H390" i="1" s="1"/>
  <c r="G387" i="1"/>
  <c r="D387" i="1"/>
  <c r="H388" i="1" s="1"/>
  <c r="G385" i="1"/>
  <c r="D385" i="1"/>
  <c r="H386" i="1" s="1"/>
  <c r="G383" i="1"/>
  <c r="D383" i="1"/>
  <c r="H384" i="1" s="1"/>
  <c r="G381" i="1"/>
  <c r="D381" i="1"/>
  <c r="H382" i="1" s="1"/>
  <c r="G379" i="1"/>
  <c r="D379" i="1"/>
  <c r="H380" i="1" s="1"/>
  <c r="G377" i="1"/>
  <c r="D377" i="1"/>
  <c r="H378" i="1" s="1"/>
  <c r="G375" i="1"/>
  <c r="D375" i="1"/>
  <c r="H376" i="1" s="1"/>
  <c r="G373" i="1"/>
  <c r="D373" i="1"/>
  <c r="H374" i="1" s="1"/>
  <c r="G371" i="1"/>
  <c r="D371" i="1"/>
  <c r="H372" i="1" s="1"/>
  <c r="G369" i="1"/>
  <c r="D369" i="1"/>
  <c r="H370" i="1" s="1"/>
  <c r="G367" i="1"/>
  <c r="D367" i="1"/>
  <c r="H368" i="1" s="1"/>
  <c r="G365" i="1"/>
  <c r="D365" i="1"/>
  <c r="H366" i="1" s="1"/>
  <c r="G363" i="1"/>
  <c r="D363" i="1"/>
  <c r="H364" i="1" s="1"/>
  <c r="G361" i="1"/>
  <c r="D361" i="1"/>
  <c r="H362" i="1" s="1"/>
  <c r="G359" i="1"/>
  <c r="D359" i="1"/>
  <c r="H360" i="1" s="1"/>
  <c r="G357" i="1"/>
  <c r="D357" i="1"/>
  <c r="H358" i="1" s="1"/>
  <c r="G355" i="1"/>
  <c r="D355" i="1"/>
  <c r="H356" i="1" s="1"/>
  <c r="G353" i="1"/>
  <c r="D353" i="1"/>
  <c r="H354" i="1" s="1"/>
  <c r="G351" i="1"/>
  <c r="D351" i="1"/>
  <c r="H352" i="1" s="1"/>
  <c r="G349" i="1"/>
  <c r="D349" i="1"/>
  <c r="H350" i="1" s="1"/>
  <c r="G347" i="1"/>
  <c r="D347" i="1"/>
  <c r="H348" i="1" s="1"/>
  <c r="G345" i="1"/>
  <c r="D345" i="1"/>
  <c r="H346" i="1" s="1"/>
  <c r="G343" i="1"/>
  <c r="D343" i="1"/>
  <c r="H344" i="1" s="1"/>
  <c r="G341" i="1"/>
  <c r="D341" i="1"/>
  <c r="H342" i="1" s="1"/>
  <c r="G339" i="1"/>
  <c r="D339" i="1"/>
  <c r="H340" i="1" s="1"/>
  <c r="G337" i="1"/>
  <c r="D337" i="1"/>
  <c r="H338" i="1" s="1"/>
  <c r="G335" i="1"/>
  <c r="D335" i="1"/>
  <c r="H336" i="1" s="1"/>
  <c r="G333" i="1"/>
  <c r="D333" i="1"/>
  <c r="H334" i="1" s="1"/>
  <c r="G331" i="1"/>
  <c r="D331" i="1"/>
  <c r="H332" i="1" s="1"/>
  <c r="H330" i="1"/>
  <c r="G329" i="1"/>
  <c r="G327" i="1"/>
  <c r="D327" i="1"/>
  <c r="H328" i="1" s="1"/>
  <c r="G325" i="1"/>
  <c r="D325" i="1"/>
  <c r="H326" i="1" s="1"/>
  <c r="G323" i="1"/>
  <c r="D323" i="1"/>
  <c r="H324" i="1" s="1"/>
  <c r="G321" i="1"/>
  <c r="D321" i="1"/>
  <c r="H322" i="1" s="1"/>
  <c r="G319" i="1"/>
  <c r="D319" i="1"/>
  <c r="H320" i="1" s="1"/>
  <c r="G317" i="1"/>
  <c r="D317" i="1"/>
  <c r="H318" i="1" s="1"/>
  <c r="G315" i="1"/>
  <c r="D315" i="1"/>
  <c r="H316" i="1" s="1"/>
  <c r="G313" i="1"/>
  <c r="D313" i="1"/>
  <c r="H314" i="1" s="1"/>
  <c r="G311" i="1"/>
  <c r="D311" i="1"/>
  <c r="H312" i="1" s="1"/>
  <c r="G309" i="1"/>
  <c r="D309" i="1"/>
  <c r="H310" i="1" s="1"/>
  <c r="G307" i="1"/>
  <c r="D307" i="1"/>
  <c r="H308" i="1" s="1"/>
  <c r="G305" i="1"/>
  <c r="D305" i="1"/>
  <c r="H306" i="1" s="1"/>
  <c r="G303" i="1"/>
  <c r="D303" i="1"/>
  <c r="H304" i="1" s="1"/>
  <c r="G301" i="1"/>
  <c r="D301" i="1"/>
  <c r="H302" i="1" s="1"/>
  <c r="G299" i="1"/>
  <c r="D299" i="1"/>
  <c r="H300" i="1" s="1"/>
  <c r="G297" i="1"/>
  <c r="D297" i="1"/>
  <c r="H298" i="1" s="1"/>
  <c r="G295" i="1"/>
  <c r="D295" i="1"/>
  <c r="H296" i="1" s="1"/>
  <c r="G293" i="1"/>
  <c r="D293" i="1"/>
  <c r="H294" i="1" s="1"/>
  <c r="H292" i="1"/>
  <c r="G291" i="1"/>
  <c r="D291" i="1"/>
  <c r="G289" i="1"/>
  <c r="D289" i="1"/>
  <c r="H290" i="1" s="1"/>
  <c r="G287" i="1"/>
  <c r="D287" i="1"/>
  <c r="H288" i="1" s="1"/>
  <c r="G285" i="1"/>
  <c r="D285" i="1"/>
  <c r="H286" i="1" s="1"/>
  <c r="G283" i="1"/>
  <c r="D283" i="1"/>
  <c r="H284" i="1" s="1"/>
  <c r="G281" i="1"/>
  <c r="D281" i="1"/>
  <c r="H282" i="1" s="1"/>
  <c r="G277" i="1"/>
  <c r="G275" i="1"/>
  <c r="D275" i="1"/>
  <c r="H276" i="1" s="1"/>
  <c r="G273" i="1"/>
  <c r="D273" i="1"/>
  <c r="H274" i="1" s="1"/>
  <c r="G271" i="1"/>
  <c r="D271" i="1"/>
  <c r="H272" i="1" s="1"/>
  <c r="G269" i="1"/>
  <c r="D269" i="1"/>
  <c r="H270" i="1" s="1"/>
  <c r="G267" i="1"/>
  <c r="D267" i="1"/>
  <c r="H268" i="1" s="1"/>
  <c r="G265" i="1"/>
  <c r="D265" i="1"/>
  <c r="H266" i="1" s="1"/>
  <c r="G263" i="1"/>
  <c r="D263" i="1"/>
  <c r="H264" i="1" s="1"/>
  <c r="G261" i="1"/>
  <c r="D261" i="1"/>
  <c r="H262" i="1" s="1"/>
  <c r="G259" i="1"/>
  <c r="D259" i="1"/>
  <c r="H260" i="1" s="1"/>
  <c r="G257" i="1"/>
  <c r="D257" i="1"/>
  <c r="H258" i="1" s="1"/>
  <c r="G255" i="1"/>
  <c r="D255" i="1"/>
  <c r="H256" i="1" s="1"/>
  <c r="G253" i="1"/>
  <c r="D253" i="1"/>
  <c r="H254" i="1" s="1"/>
  <c r="G251" i="1"/>
  <c r="D251" i="1"/>
  <c r="H252" i="1" s="1"/>
  <c r="G249" i="1"/>
  <c r="D249" i="1"/>
  <c r="H250" i="1" s="1"/>
  <c r="G247" i="1"/>
  <c r="D247" i="1"/>
  <c r="H248" i="1" s="1"/>
  <c r="G245" i="1"/>
  <c r="D245" i="1"/>
  <c r="H246" i="1" s="1"/>
  <c r="G243" i="1"/>
  <c r="D243" i="1"/>
  <c r="H244" i="1" s="1"/>
  <c r="G241" i="1"/>
  <c r="D241" i="1"/>
  <c r="H242" i="1" s="1"/>
  <c r="G239" i="1"/>
  <c r="D239" i="1"/>
  <c r="H240" i="1" s="1"/>
  <c r="G237" i="1"/>
  <c r="D237" i="1"/>
  <c r="H238" i="1" s="1"/>
  <c r="G235" i="1"/>
  <c r="D235" i="1"/>
  <c r="H236" i="1" s="1"/>
  <c r="G233" i="1"/>
  <c r="D233" i="1"/>
  <c r="H234" i="1" s="1"/>
  <c r="H232" i="1"/>
  <c r="G231" i="1"/>
  <c r="G229" i="1"/>
  <c r="D229" i="1"/>
  <c r="H230" i="1" s="1"/>
  <c r="G227" i="1"/>
  <c r="D227" i="1"/>
  <c r="H228" i="1" s="1"/>
  <c r="G225" i="1"/>
  <c r="D225" i="1"/>
  <c r="H226" i="1" s="1"/>
  <c r="G223" i="1"/>
  <c r="G221" i="1"/>
  <c r="D221" i="1"/>
  <c r="H222" i="1" s="1"/>
  <c r="G219" i="1"/>
  <c r="D219" i="1"/>
  <c r="H220" i="1" s="1"/>
  <c r="G217" i="1"/>
  <c r="D217" i="1"/>
  <c r="H218" i="1" s="1"/>
  <c r="G215" i="1"/>
  <c r="D215" i="1"/>
  <c r="H216" i="1" s="1"/>
  <c r="G213" i="1"/>
  <c r="D213" i="1"/>
  <c r="H214" i="1" s="1"/>
  <c r="G211" i="1"/>
  <c r="D211" i="1"/>
  <c r="H212" i="1" s="1"/>
  <c r="G209" i="1"/>
  <c r="D209" i="1"/>
  <c r="H210" i="1" s="1"/>
  <c r="G207" i="1"/>
  <c r="D207" i="1"/>
  <c r="H208" i="1" s="1"/>
  <c r="G205" i="1"/>
  <c r="D205" i="1"/>
  <c r="H206" i="1" s="1"/>
  <c r="G203" i="1"/>
  <c r="D203" i="1"/>
  <c r="H204" i="1" s="1"/>
  <c r="G201" i="1"/>
  <c r="D201" i="1"/>
  <c r="H202" i="1" s="1"/>
  <c r="G199" i="1"/>
  <c r="D199" i="1"/>
  <c r="H200" i="1" s="1"/>
  <c r="G197" i="1"/>
  <c r="D197" i="1"/>
  <c r="H198" i="1" s="1"/>
  <c r="G195" i="1"/>
  <c r="D195" i="1"/>
  <c r="H196" i="1" s="1"/>
  <c r="G193" i="1"/>
  <c r="D193" i="1"/>
  <c r="H194" i="1" s="1"/>
  <c r="G191" i="1"/>
  <c r="D191" i="1"/>
  <c r="H192" i="1" s="1"/>
  <c r="G189" i="1"/>
  <c r="D189" i="1"/>
  <c r="H190" i="1" s="1"/>
  <c r="G186" i="1"/>
  <c r="D186" i="1"/>
  <c r="H187" i="1" s="1"/>
  <c r="G184" i="1"/>
  <c r="D184" i="1"/>
  <c r="H185" i="1" s="1"/>
  <c r="G182" i="1"/>
  <c r="D182" i="1"/>
  <c r="H183" i="1" s="1"/>
  <c r="G180" i="1"/>
  <c r="D180" i="1"/>
  <c r="H181" i="1" s="1"/>
  <c r="G178" i="1"/>
  <c r="D178" i="1"/>
  <c r="H179" i="1" s="1"/>
  <c r="G176" i="1"/>
  <c r="D176" i="1"/>
  <c r="H177" i="1" s="1"/>
  <c r="G174" i="1"/>
  <c r="D174" i="1"/>
  <c r="H175" i="1" s="1"/>
  <c r="G172" i="1"/>
  <c r="D172" i="1"/>
  <c r="H173" i="1" s="1"/>
  <c r="H171" i="1"/>
  <c r="G170" i="1"/>
  <c r="H169" i="1"/>
  <c r="G168" i="1"/>
  <c r="H167" i="1"/>
  <c r="G166" i="1"/>
  <c r="H165" i="1"/>
  <c r="G164" i="1"/>
  <c r="H163" i="1"/>
  <c r="G162" i="1"/>
  <c r="H161" i="1"/>
  <c r="G160" i="1"/>
  <c r="G158" i="1"/>
  <c r="D158" i="1"/>
  <c r="H159" i="1" s="1"/>
  <c r="H157" i="1"/>
  <c r="G156" i="1"/>
  <c r="G154" i="1"/>
  <c r="G152" i="1"/>
  <c r="G150" i="1"/>
  <c r="D150" i="1"/>
  <c r="H151" i="1" s="1"/>
  <c r="G148" i="1"/>
  <c r="D148" i="1"/>
  <c r="H149" i="1" s="1"/>
  <c r="G146" i="1"/>
  <c r="D146" i="1"/>
  <c r="H147" i="1" s="1"/>
  <c r="G144" i="1"/>
  <c r="D144" i="1"/>
  <c r="H145" i="1" s="1"/>
  <c r="G142" i="1"/>
  <c r="D142" i="1"/>
  <c r="H143" i="1" s="1"/>
  <c r="G140" i="1"/>
  <c r="D140" i="1"/>
  <c r="H141" i="1" s="1"/>
  <c r="G138" i="1"/>
  <c r="D138" i="1"/>
  <c r="H139" i="1" s="1"/>
  <c r="G136" i="1"/>
  <c r="D136" i="1"/>
  <c r="H137" i="1" s="1"/>
  <c r="G133" i="1"/>
  <c r="D133" i="1"/>
  <c r="H134" i="1" s="1"/>
  <c r="G130" i="1"/>
  <c r="D130" i="1"/>
  <c r="H131" i="1" s="1"/>
  <c r="G127" i="1"/>
  <c r="D127" i="1"/>
  <c r="H128" i="1" s="1"/>
  <c r="G125" i="1"/>
  <c r="D125" i="1"/>
  <c r="H126" i="1" s="1"/>
  <c r="G123" i="1"/>
  <c r="D123" i="1"/>
  <c r="H124" i="1" s="1"/>
  <c r="G121" i="1"/>
  <c r="D121" i="1"/>
  <c r="H122" i="1" s="1"/>
  <c r="G119" i="1"/>
  <c r="D119" i="1"/>
  <c r="H120" i="1" s="1"/>
  <c r="G117" i="1"/>
  <c r="D117" i="1"/>
  <c r="H118" i="1" s="1"/>
  <c r="G115" i="1"/>
  <c r="D115" i="1"/>
  <c r="H116" i="1" s="1"/>
  <c r="G113" i="1"/>
  <c r="D113" i="1"/>
  <c r="H114" i="1" s="1"/>
  <c r="G111" i="1"/>
  <c r="D111" i="1"/>
  <c r="H112" i="1" s="1"/>
  <c r="G109" i="1"/>
  <c r="D109" i="1"/>
  <c r="H110" i="1" s="1"/>
  <c r="G107" i="1"/>
  <c r="D107" i="1"/>
  <c r="H108" i="1" s="1"/>
  <c r="G105" i="1"/>
  <c r="H106" i="1"/>
  <c r="G103" i="1"/>
  <c r="D103" i="1"/>
  <c r="H104" i="1" s="1"/>
  <c r="G101" i="1"/>
  <c r="H102" i="1"/>
  <c r="G99" i="1"/>
  <c r="D99" i="1"/>
  <c r="H100" i="1" s="1"/>
  <c r="G97" i="1"/>
  <c r="D97" i="1"/>
  <c r="H98" i="1" s="1"/>
  <c r="G92" i="1"/>
  <c r="G90" i="1"/>
  <c r="D90" i="1"/>
  <c r="H91" i="1" s="1"/>
  <c r="G88" i="1"/>
  <c r="D88" i="1"/>
  <c r="H89" i="1" s="1"/>
  <c r="G86" i="1"/>
  <c r="D86" i="1"/>
  <c r="H87" i="1" s="1"/>
  <c r="G84" i="1"/>
  <c r="D84" i="1"/>
  <c r="H85" i="1" s="1"/>
  <c r="G82" i="1"/>
  <c r="D82" i="1"/>
  <c r="H83" i="1" s="1"/>
  <c r="G80" i="1"/>
  <c r="D80" i="1"/>
  <c r="H81" i="1" s="1"/>
  <c r="G78" i="1"/>
  <c r="D78" i="1"/>
  <c r="H79" i="1" s="1"/>
  <c r="G76" i="1"/>
  <c r="D76" i="1"/>
  <c r="H77" i="1" s="1"/>
  <c r="G74" i="1"/>
  <c r="D74" i="1"/>
  <c r="H75" i="1" s="1"/>
  <c r="G72" i="1"/>
  <c r="D72" i="1"/>
  <c r="H73" i="1" s="1"/>
  <c r="G70" i="1"/>
  <c r="D70" i="1"/>
  <c r="H71" i="1" s="1"/>
  <c r="G68" i="1"/>
  <c r="D68" i="1"/>
  <c r="H69" i="1" s="1"/>
  <c r="G66" i="1"/>
  <c r="D66" i="1"/>
  <c r="H67" i="1" s="1"/>
  <c r="G64" i="1"/>
  <c r="D64" i="1"/>
  <c r="H65" i="1" s="1"/>
  <c r="G62" i="1"/>
  <c r="D62" i="1"/>
  <c r="H63" i="1" s="1"/>
  <c r="G60" i="1"/>
  <c r="D60" i="1"/>
  <c r="H61" i="1" s="1"/>
  <c r="G58" i="1"/>
  <c r="D58" i="1"/>
  <c r="H59" i="1" s="1"/>
  <c r="G56" i="1"/>
  <c r="D56" i="1"/>
  <c r="H57" i="1" s="1"/>
  <c r="G54" i="1"/>
  <c r="D54" i="1"/>
  <c r="H55" i="1" s="1"/>
  <c r="G52" i="1"/>
  <c r="D52" i="1"/>
  <c r="H53" i="1" s="1"/>
  <c r="G50" i="1"/>
  <c r="D50" i="1"/>
  <c r="H51" i="1" s="1"/>
  <c r="G48" i="1"/>
  <c r="D48" i="1"/>
  <c r="H49" i="1" s="1"/>
  <c r="G46" i="1"/>
  <c r="D46" i="1"/>
  <c r="H47" i="1" s="1"/>
  <c r="G44" i="1"/>
  <c r="D44" i="1"/>
  <c r="H45" i="1" s="1"/>
  <c r="G42" i="1"/>
  <c r="D42" i="1"/>
  <c r="H43" i="1" s="1"/>
  <c r="G40" i="1"/>
  <c r="D40" i="1"/>
  <c r="H41" i="1" s="1"/>
  <c r="G38" i="1"/>
  <c r="D38" i="1"/>
  <c r="H39" i="1" s="1"/>
  <c r="G36" i="1"/>
  <c r="D36" i="1"/>
  <c r="H37" i="1" s="1"/>
  <c r="G34" i="1"/>
  <c r="D34" i="1"/>
  <c r="H35" i="1" s="1"/>
  <c r="G32" i="1"/>
  <c r="D32" i="1"/>
  <c r="H33" i="1" s="1"/>
  <c r="G30" i="1"/>
  <c r="D30" i="1"/>
  <c r="H31" i="1" s="1"/>
  <c r="G28" i="1"/>
  <c r="D28" i="1"/>
  <c r="H29" i="1" s="1"/>
  <c r="G26" i="1"/>
  <c r="D26" i="1"/>
  <c r="H27" i="1" s="1"/>
  <c r="G24" i="1"/>
  <c r="D24" i="1"/>
  <c r="H25" i="1" s="1"/>
  <c r="G22" i="1"/>
  <c r="D22" i="1"/>
  <c r="H23" i="1" s="1"/>
  <c r="G20" i="1"/>
  <c r="D20" i="1"/>
  <c r="H21" i="1" s="1"/>
  <c r="G18" i="1"/>
  <c r="D18" i="1"/>
  <c r="H19" i="1" s="1"/>
  <c r="G16" i="1"/>
  <c r="D16" i="1"/>
  <c r="H17" i="1" s="1"/>
  <c r="G14" i="1"/>
  <c r="D14" i="1"/>
  <c r="H15" i="1" s="1"/>
  <c r="G12" i="1"/>
  <c r="D12" i="1"/>
  <c r="H13" i="1" s="1"/>
  <c r="G7" i="1"/>
</calcChain>
</file>

<file path=xl/sharedStrings.xml><?xml version="1.0" encoding="utf-8"?>
<sst xmlns="http://schemas.openxmlformats.org/spreadsheetml/2006/main" count="1434" uniqueCount="469">
  <si>
    <t xml:space="preserve"> เทศบาลตำบลประจันตคาม</t>
  </si>
  <si>
    <t>เลขที่และวันที่ของสัญญา</t>
  </si>
  <si>
    <t>ลำดับที่</t>
  </si>
  <si>
    <t>งานที่จัดซื้อจัดจ้าง</t>
  </si>
  <si>
    <t>วงเงินที่จะซื้อหรือจ้าง</t>
  </si>
  <si>
    <t>ราคากลาง</t>
  </si>
  <si>
    <t>วีธีซื้อหรือจ้าง</t>
  </si>
  <si>
    <t>รายชื่อผู้เสนอราคา</t>
  </si>
  <si>
    <t>ตกลงซื้อหรือจ้าง</t>
  </si>
  <si>
    <t>เหตุผลที่คัดเลือกโดยสรุป</t>
  </si>
  <si>
    <t>หรือข้อตกลงในการซื้อ</t>
  </si>
  <si>
    <t>(งบประมาณ)</t>
  </si>
  <si>
    <t>และราคาที่เสนอ</t>
  </si>
  <si>
    <t>หรือจ้าง</t>
  </si>
  <si>
    <t>เฉพาะเจาะจง</t>
  </si>
  <si>
    <t>สหกรณ์โคนมวังน้ำเย็น</t>
  </si>
  <si>
    <t>เป็นผู้เสนอราคารายเดียว</t>
  </si>
  <si>
    <t xml:space="preserve">จำนวน  </t>
  </si>
  <si>
    <t>บาท</t>
  </si>
  <si>
    <t>วัสดุสำนักงาน (น้ำดื่ม)</t>
  </si>
  <si>
    <t>ค่าเช่าเครื่องถ่ายเอกสาร</t>
  </si>
  <si>
    <t>นายชัยยศ  โพธิ์พงษ์</t>
  </si>
  <si>
    <t>จำนวน</t>
  </si>
  <si>
    <t>บริษัท บิ๊กบีโซลูชั่น จำกัด</t>
  </si>
  <si>
    <t>เทศบาลตำบลประจันตคาม</t>
  </si>
  <si>
    <t>นางสาวศิริลักษณ์ ยิ่งยวด</t>
  </si>
  <si>
    <t>นางสาวสุวรรณา  เกรียงไกรเวคิน</t>
  </si>
  <si>
    <t>นายประพาส  ปืนสุข</t>
  </si>
  <si>
    <t>นายวีระ  มานะอด</t>
  </si>
  <si>
    <t>นายปิยะ  เมฆสุวรรณ</t>
  </si>
  <si>
    <t>วัสดุไฟฟ้าและวิทยุ</t>
  </si>
  <si>
    <t>นางสาวสุภาพ  เพียซุย</t>
  </si>
  <si>
    <t>นายสมนึก  จันทธัมโม</t>
  </si>
  <si>
    <t>วัสดุงานบ้านงานครัว</t>
  </si>
  <si>
    <t>วัสดุก่อสร้าง</t>
  </si>
  <si>
    <t>วัสดุยานพาหนะและขนส่ง</t>
  </si>
  <si>
    <t>นางจิตรา  หลีกชั่ว</t>
  </si>
  <si>
    <t>ครุภัณฑ์คอมพิวเตอร์</t>
  </si>
  <si>
    <t>หจก.อาร์แอนด์พี คอมพ์ซิสเต็ม</t>
  </si>
  <si>
    <t xml:space="preserve">ซื้อวัสดุ/อุปกรณ์(จัดเตรียมสถานที่) โครงการจัดงานวันลอยกระทง </t>
  </si>
  <si>
    <t>วัสดุคอมพิวเตอร์</t>
  </si>
  <si>
    <t>นายวิเศษ บุญศรี</t>
  </si>
  <si>
    <t>นายบุญทวี  มีบุญ</t>
  </si>
  <si>
    <t>หจก.เอฟบีทีสปอร์ต 2000</t>
  </si>
  <si>
    <t>นางนัยนา  ช่อไม้</t>
  </si>
  <si>
    <t>นายไพรัตน์ อำภาภิรมย์</t>
  </si>
  <si>
    <t>นางสมจิตร  กุลธรรม</t>
  </si>
  <si>
    <t xml:space="preserve">วัสดุสำนักงาน </t>
  </si>
  <si>
    <t>นายไพรัตน์  อำภาภิรมย์</t>
  </si>
  <si>
    <t>นางสาวอมรรัตน์ บุญอุไร</t>
  </si>
  <si>
    <t>นายประสงค์  ดำดง</t>
  </si>
  <si>
    <t>นางพรทิพย์  ผาสุข</t>
  </si>
  <si>
    <t>วัสดุสำนักงาน</t>
  </si>
  <si>
    <t>นายทวีศักดิ์  สมัยกุล</t>
  </si>
  <si>
    <t xml:space="preserve">วัสดุงานบ้านงานครัว </t>
  </si>
  <si>
    <t>นายอำนวย  คงมั่น</t>
  </si>
  <si>
    <t>นายสมนึก จันทธัมโม</t>
  </si>
  <si>
    <t>นายทวีศักดิ์ สมัยกุล</t>
  </si>
  <si>
    <t>จัดทำป้ายไวนิล</t>
  </si>
  <si>
    <t>บริษัท ฮิลเลียร์ เทคโนโลยี (ไทย) จำกัด</t>
  </si>
  <si>
    <t>ค่าบำรุงรักษาและซ่อมแซม</t>
  </si>
  <si>
    <t>หจก.กบินทร์บุรีศูนย์ล้อ</t>
  </si>
  <si>
    <t>(วัคซีนพิษสุนัขบ้า)</t>
  </si>
  <si>
    <t>จ้างเหมาสูบสิ่งปฏิกูล</t>
  </si>
  <si>
    <t>นางสาวบุญถึง บุตรคุณ</t>
  </si>
  <si>
    <t>นายวิเศษ  บุญศรี</t>
  </si>
  <si>
    <t>ตำบลประจันตคาม</t>
  </si>
  <si>
    <t>นายภราดา  จำปา</t>
  </si>
  <si>
    <t>นายวินัย  บูรมิ</t>
  </si>
  <si>
    <t>นายเที่ยง  สุทธิมาตร</t>
  </si>
  <si>
    <t>ส.อ.กันตวัฒน์  บุญบวก</t>
  </si>
  <si>
    <t>นายวิชัย  เหมือนพงษ์</t>
  </si>
  <si>
    <t>วัสดุคอมพิวเตอร์ (หมึกพิมพ์)</t>
  </si>
  <si>
    <t>พ.ศ. 2568</t>
  </si>
  <si>
    <t>ค่าจ้างเหมารถยนต์โดยสารปรับอากาศ</t>
  </si>
  <si>
    <t xml:space="preserve">ซื้อตามโครงการพัฒนาแหล่งท่องเที่ยวและสถานที่พักผ่อนหย่อนใจ </t>
  </si>
  <si>
    <t>คัดเลือก</t>
  </si>
  <si>
    <t>บริษัท ฟาร์ ฟอร์เวิร์ด จำกัด</t>
  </si>
  <si>
    <t>เป็นผู้เสนอราคาต่ำสุด</t>
  </si>
  <si>
    <t>สัญญาซื้อขาย เลขที่  1/2569</t>
  </si>
  <si>
    <t>อนุสาวรีย์พระภักดีเดชะ (ท้าวอุเทน) โดยติดตั้งชุดเสาไฟฟ้าแบบยืด</t>
  </si>
  <si>
    <t xml:space="preserve">หดได้พร้อมโคมไฟ  โซล่าเซลล์  (Height Adjustable pole with </t>
  </si>
  <si>
    <t>LED Solar cell Street light)  หมู่ที่  5  ตำบลประจันตคาม</t>
  </si>
  <si>
    <t>อำเภอประจันตคาม จังหวัดปราจีนบุรี</t>
  </si>
  <si>
    <t>อาหารเสริม (นม) ไตรมาสที่ 1</t>
  </si>
  <si>
    <t>สัญญาซื้อขาย เลขที่  2/2569</t>
  </si>
  <si>
    <t>จ้างเหมาบริการบุคคลภายนอกทำความสะอาดห้องน้ำและพื้นที่อาคาร</t>
  </si>
  <si>
    <t>นายธงชัย  ยิ่งสมบัติ</t>
  </si>
  <si>
    <t>ใบสั่งจ้าง เลขที่  1/2569</t>
  </si>
  <si>
    <t>ป้องกันและบรรเทาสาธารณภัย (หลังใหม่) ฯ</t>
  </si>
  <si>
    <t>จ้างเหมาบุคคลภายนอกทำความสะอาดอาคารสำนักงานเทศบาล</t>
  </si>
  <si>
    <t>ใบสั่งจ้าง เลขที่  2/2569</t>
  </si>
  <si>
    <t>ตำบลประจันตคาม หรือพื้นที่อื่นๆ</t>
  </si>
  <si>
    <t>จ้างเหมาบริการบุคคลภายนอกทำความสะอาดอาคารศูนย์พัฒนา</t>
  </si>
  <si>
    <t>ใบสั่งจ้าง เลขที่  3/2569</t>
  </si>
  <si>
    <t>เด็กเล็กเทศบาลตำบลประจันตคาม และพื้นที่อื่นๆ</t>
  </si>
  <si>
    <t>จ้างเหมาบุคคลภายนอกเพื่อปฏิบัติหน้าที่คนงานประจำโรงฆ่าสัตว์</t>
  </si>
  <si>
    <t>ใบสั่งจ้าง เลขที่  4/2569</t>
  </si>
  <si>
    <t>จ้างเหมาดูแลทำความสะอาดถนน หรือปรับปรุงภูมิทัศน์ในเขตเทศบาล</t>
  </si>
  <si>
    <t>ใบสั่งจ้าง เลขที่  5/2569</t>
  </si>
  <si>
    <t>นายสมศักดิ์  แพนลา</t>
  </si>
  <si>
    <t>ใบสั่งจ้าง เลขที่  6/2569</t>
  </si>
  <si>
    <t>จ้างเหมาดูแลทรัพย์สินและจัดระเบียบตลาดสดเทศบาล</t>
  </si>
  <si>
    <t>ใบสั่งจ้าง เลขที่   7/2569</t>
  </si>
  <si>
    <t>นางสาวพรรณี ศรีสรวล</t>
  </si>
  <si>
    <t>ใบสั่งจ้าง เลขที่  8/2569</t>
  </si>
  <si>
    <t>ใบสั่งจ้าง เลขที่  9/2569</t>
  </si>
  <si>
    <t>ค่าบริการพื้นที่เก็บฐานข้อมูลสารบรรณ</t>
  </si>
  <si>
    <t>ใบสั่งจ้าง เลขที่  10/2569</t>
  </si>
  <si>
    <t>ใบสั่งซื้อ เลขที่ 11/2569</t>
  </si>
  <si>
    <t>รายจ่ายเพื่อให้ได้มาซึ่งบริการ (ค่าปะยาง)</t>
  </si>
  <si>
    <t>นายสุพจน์  สุนทราวันต์</t>
  </si>
  <si>
    <t>ใบสั่งจ้าง เลขที่ 13/2569</t>
  </si>
  <si>
    <t>ใบสั่งซื้อ เลขที่ 14/2569</t>
  </si>
  <si>
    <t>จัดซื้อซุ้มเฉลิมพระเกียรติ</t>
  </si>
  <si>
    <t>นางสาวกุสุมา  ลากุล</t>
  </si>
  <si>
    <t>ใบสั่งซื้อ เลขที่ 15/2569</t>
  </si>
  <si>
    <t>ใบสั่งซื้อ เลขที่ 16/2569</t>
  </si>
  <si>
    <t>ใบสั่งจ้าง เลขที่ 17/2569</t>
  </si>
  <si>
    <t>ครุภัณฑ์ไฟฟ้าและวิทยุ (ไมค์ประชุม)</t>
  </si>
  <si>
    <t>ใบสั่งซื้อ เลขที่  18/2569</t>
  </si>
  <si>
    <t>ครุภัณฑ์สำนักงาน (พัดลมระบายอากาศ)</t>
  </si>
  <si>
    <t>ใบสั่งซื้อ เลขที่  19/2569</t>
  </si>
  <si>
    <t>ครุภัณฑ์การเกษตร (เครื่องตัดกิ่งไม้)</t>
  </si>
  <si>
    <t>ใบสั่งซื้อ เลขที่  20/2569</t>
  </si>
  <si>
    <t>วัสดุดับเพลิง (เติมน้ำยาถังดับเพลิง)</t>
  </si>
  <si>
    <t>ใบสั่งซื้อ เลขที่  21/2569</t>
  </si>
  <si>
    <t>นายบุญเลิศ นามพุทธา</t>
  </si>
  <si>
    <t>ใบสั่งซื้อ เลขที่  22/2569</t>
  </si>
  <si>
    <t>ประจำปี ๒๕๖๘</t>
  </si>
  <si>
    <t>ใบสั่งซื้อ เลขที่  23/2569</t>
  </si>
  <si>
    <t>จ้างซ่อมไฟสกอร์บอร์ด</t>
  </si>
  <si>
    <t>ใบสั่งจ้าง เลขที่  24/2569</t>
  </si>
  <si>
    <t>จ้างเหมาจัดหาสายสะพายสำหรับการประกวดนางนพมาศ</t>
  </si>
  <si>
    <t>ใบสั่งจ้าง เลขที่  25/2569</t>
  </si>
  <si>
    <t xml:space="preserve"> โครงการจัดงานวันลอยกระทงประจำปี พ.ศ. 2568</t>
  </si>
  <si>
    <t>จ้างเหมาจัดหากระทงใหญ่ พร้อมตกแต่งไฟประดับ โครงการจัดงาน</t>
  </si>
  <si>
    <t>นายอนวัฒน์ ภูทอง</t>
  </si>
  <si>
    <t>ใบสั่งจ้าง เลขที่  26/2569</t>
  </si>
  <si>
    <t xml:space="preserve">วันลอยกระทง ประจำปี พ.ศ.๒๕๖๘ </t>
  </si>
  <si>
    <t>ใบสั่งซื้อ เลขที่  27/2569</t>
  </si>
  <si>
    <t>ใบสั่งซื้อ เลขที่  28/2569</t>
  </si>
  <si>
    <t>จ้างเหมาจัดทำป้ายไวนิล โครงการแข่งขันกีฬาวอลเลย์บอลประชาชน</t>
  </si>
  <si>
    <t>ใบสั่งจ้าง เลขที่  29/2569</t>
  </si>
  <si>
    <t>ประเพณี ต้านยาเสพติด ครั้งที่ 37 ประจำปี พ.ศ. 2568</t>
  </si>
  <si>
    <t>จ้างเหมาบุคคลภายนอกปฏิบัติงานทางด้านการก่อสร้าง (ช่างโยธา)</t>
  </si>
  <si>
    <t>นายชล  จีระกุล</t>
  </si>
  <si>
    <t>ใบสั่งจ้าง เลขที่  30/2569</t>
  </si>
  <si>
    <t>จ้างเหมาบุคคลภายนอกปฏิบัติงานทางด้านระบบไฟฟ้าสาธารณะข</t>
  </si>
  <si>
    <t>นายเมธี  ตงฉิน</t>
  </si>
  <si>
    <t>ใบสั่งจ้าง เลขที่  31/2569</t>
  </si>
  <si>
    <t>องเทศบาล (ช่างไฟฟ้า)</t>
  </si>
  <si>
    <t>จ้างเหมาจัดหาไฟแสงสว่างประดับบริเวณงาน โครงการจัดงานวัน</t>
  </si>
  <si>
    <t>นายอภิสิทธิ์  นาคะเสถียร</t>
  </si>
  <si>
    <t>ใบสั่งจ้าง เลขที่  32/2569</t>
  </si>
  <si>
    <t>ลอยกระทง ประจำปี พ.ศ. ๒๕๖๘</t>
  </si>
  <si>
    <t>วัสดุอุปกรณ์ โครงการจัดงานวันลอยกระทง ประจำปี พ.ศ. 2568</t>
  </si>
  <si>
    <t>ใบสั่งซื้อ เลขที่  33/2569</t>
  </si>
  <si>
    <t>วัสดุไฟฟ้และวิทยุ</t>
  </si>
  <si>
    <t>ใบสั่งซื้อ เลขที่  34/2569</t>
  </si>
  <si>
    <t xml:space="preserve"> ซื้อวัสดุอุปกรณ์ โครงการแข่งขันกีฬาวอลเลย์บอลประชาชนประเพณี</t>
  </si>
  <si>
    <t>ใบสั่งซื้อ เลขที่  35/2569</t>
  </si>
  <si>
    <t xml:space="preserve"> ต้านยาเสพติด ครั้งที่ ๓๗ ประจำปี พ.ศ.๒๕๖๘</t>
  </si>
  <si>
    <t>ใบสั่งซื้อ เลขที่  36/2569</t>
  </si>
  <si>
    <t>ใบสั่งซื้อ เลขที่  37/2569</t>
  </si>
  <si>
    <t xml:space="preserve">จ้างเหมาจัดทำป้ายไวนิล โครงการจัดงานวันลอยกระทง ประจำปี </t>
  </si>
  <si>
    <t>ใบสั่งจ้าง เลขที่  38/2569</t>
  </si>
  <si>
    <t>จ้างเหมาจัดทำป้ายไวนิลพระบรมฉายาลักษณ์ สมเด็จพระนางเจ้าสิริกิติ์</t>
  </si>
  <si>
    <t>ใบสั่งจ้างลขที่  39/2569</t>
  </si>
  <si>
    <t xml:space="preserve"> พระบรมราชินีนาถ พระบรมราชชนนีพันปีหลวง </t>
  </si>
  <si>
    <t>ใบสั่งซื้อ เลขที่ 40/2569</t>
  </si>
  <si>
    <t xml:space="preserve">โครงการพัฒนาแหล่งท่องเที่ยวและสถานที่พักผ่อนหย่อนใจ </t>
  </si>
  <si>
    <t>สัญญาซื้อขาย เลขที่  3/2569</t>
  </si>
  <si>
    <t>สวนเฉลิมพระเกียรติครองราชย์ ๖๐ ปี โดยติดตั้งชุดเสาไฟฟ้าแบบยืด</t>
  </si>
  <si>
    <t xml:space="preserve">หดได้พร้อมโคมไฟโซล่าเซลล์ (Height Adjustable pole with LED </t>
  </si>
  <si>
    <t xml:space="preserve">Solar cell Street light)  หมู่ที่ ๑  ตำบลประจันตคาม  </t>
  </si>
  <si>
    <t xml:space="preserve">อำเภอประจันตคาม  จังหวัดปราจีนบุรี  </t>
  </si>
  <si>
    <t>วัสดุก่อสร้าง (ยางมะตอย)</t>
  </si>
  <si>
    <t>ใบสั่งซื้อ เลขที่  40/2569</t>
  </si>
  <si>
    <t>ใบสั่งซื้อ เลขที่  41/2569</t>
  </si>
  <si>
    <t>ใบสั่งซื้อ เลขที่  42/2569</t>
  </si>
  <si>
    <t>ใบสั่งซื้อ เลขที่  43/2569</t>
  </si>
  <si>
    <t>วัสดุโครงการแข่งขันกีฬาวอลเลย์บอลประชาชนประเพณี ต้านยาเสพติด</t>
  </si>
  <si>
    <t>ใบสั่งซื้อ เลขที่  44/2569</t>
  </si>
  <si>
    <t>ครั้งที่ 37 ประจำปี พ.ศ. 2568</t>
  </si>
  <si>
    <t>ใบสั่งซื้อ เลขที่  45/2569</t>
  </si>
  <si>
    <t>นางนัยนา ช่อไม้</t>
  </si>
  <si>
    <t>ใบสั่งซื้อ เลขที่  46/2569</t>
  </si>
  <si>
    <t>ใบสั่งซื้อ เลขที่   47/2569</t>
  </si>
  <si>
    <t>ใบสั่งซื้อ เลขที่  48/2569</t>
  </si>
  <si>
    <t>ใบสั่งซื้อ เลขที่  49/2569</t>
  </si>
  <si>
    <t>ใบสั่งจ้าง เลขที่  50/2569</t>
  </si>
  <si>
    <t>ใบสั่งซื้อ เลขที่ 51/2569</t>
  </si>
  <si>
    <t>ใบสั่งซื้อ เลขที่ 52/2569</t>
  </si>
  <si>
    <t>ใบสั่งซื้อ เลขที่ 53/2569</t>
  </si>
  <si>
    <t>ใบสั่งซื้อ เลขที่ 54/2569</t>
  </si>
  <si>
    <t>วัสดุโครงการฝึกอบรมและดูงานรวมพลังแห่งความภักดี แสดง</t>
  </si>
  <si>
    <t>ใบสั่งซื้อ เลขที่ 55/2569</t>
  </si>
  <si>
    <t xml:space="preserve">ความอาลัยและสำนึกในพระมหากรุณาธิคุณของสมเด็จพระนางเจ้าสิริกิติ์ </t>
  </si>
  <si>
    <t>พระบรมราชินีนาถ พระบรมราชชนนีพันปีหลวง</t>
  </si>
  <si>
    <t>ใบสั่งซื้อ เลขที่ 56/2569</t>
  </si>
  <si>
    <t>สอ.กันวัฒน์ บุญบวก</t>
  </si>
  <si>
    <t>ใบสั่งซื้อ เลขที่  57/2569</t>
  </si>
  <si>
    <t>ใบสั่งจ้าง เลขที่  58/2569</t>
  </si>
  <si>
    <t>หจก.นภัสวรรณ  ผูกโอสถ</t>
  </si>
  <si>
    <t>ใบสั่งจ้าง เลขที่  59/2569</t>
  </si>
  <si>
    <t>ใบสั่งซื้อ เลขที่  61/2569</t>
  </si>
  <si>
    <t>บริษัท โตโยต้าปราจีนบุรี (1993) ผู้จำหน่าย</t>
  </si>
  <si>
    <t>ใบสั่งจ้าง เลขที่  62/2569</t>
  </si>
  <si>
    <t>โตโยต้า จำกัด</t>
  </si>
  <si>
    <t>ค่าวัสดุยานพาหนะและขนส่ง</t>
  </si>
  <si>
    <t>ใบสั่งซื้อ เลขที่  63/2569</t>
  </si>
  <si>
    <t>ใบสั่งซื้อ เลขที่  64/2569</t>
  </si>
  <si>
    <t>ใบสั่งซื้อ เลขที่  65/2569</t>
  </si>
  <si>
    <t>นางสาวจิราพร พานิชเกรียงไกร</t>
  </si>
  <si>
    <t>ใบสั่งซื้อ เลขที่  66/2569</t>
  </si>
  <si>
    <t>โครงการจัดซื้อระบบเสียงตามสาย</t>
  </si>
  <si>
    <t>บริษัท อาร์เอฟ แอพพิเคชั่น จำกัด</t>
  </si>
  <si>
    <t>สัญญาซื้อขาย เลขที่  4/2569</t>
  </si>
  <si>
    <t xml:space="preserve">โครงการปรับปรุงถนนแอสฟัลติกคอนกรีต รหัสทางหลวงท้องถิ่น </t>
  </si>
  <si>
    <t>e-bidding</t>
  </si>
  <si>
    <t>ห้างหุ้นส่วนจำกัด โชคอนันต์ปราจีนบุรี</t>
  </si>
  <si>
    <t>เป็นผู้เสนอราคาถูกต้อง</t>
  </si>
  <si>
    <t>สัญญาจ้าง เลขที่  1/2569</t>
  </si>
  <si>
    <t>ปจ.ถ.10019 สายพระภักดีเดชะ</t>
  </si>
  <si>
    <t>เพียงรายเดียว</t>
  </si>
  <si>
    <t>983,831.36  </t>
  </si>
  <si>
    <t>สัญญาจ้าง เลขที่  2/2569</t>
  </si>
  <si>
    <t>อาหารเสริม (นม) ไตรมาสที่ 2</t>
  </si>
  <si>
    <t>สัญญาซื้อขาย เลขที่  5/2569</t>
  </si>
  <si>
    <t>ครุภัณฑ์สำนักงาน (ตู้เหล็กบานเลื่อน)</t>
  </si>
  <si>
    <t>ใบสั่งซื้อ เลขที่  67/2569</t>
  </si>
  <si>
    <t>ใบสั่งซื้อ เลขที่  68/2569</t>
  </si>
  <si>
    <t>ใบสั่งซื้อ เลขที่  69/2569</t>
  </si>
  <si>
    <t>ใบสั่งซื้อ เลขที่  70/2569</t>
  </si>
  <si>
    <t>ใบสั่งซื้อ เลขที่  71/2569</t>
  </si>
  <si>
    <t>ใบสั่งซื้อ เลขที่   72/2569</t>
  </si>
  <si>
    <t>ใบสั่งจ้าง เลขที่  73/2569</t>
  </si>
  <si>
    <t>ใบสั่งซื้อ เลขที่  74/2569</t>
  </si>
  <si>
    <t>ใบสั่งจ้าง เลขที่  75/2569</t>
  </si>
  <si>
    <t>ค่าต่อสัญญาเช่าพื้นที่เว็ปไซต์</t>
  </si>
  <si>
    <t>ใบสั่งจ้าง เลขที่ 76/2569</t>
  </si>
  <si>
    <t>ใบสั่งซื้อ เลขที่ 77/2569</t>
  </si>
  <si>
    <t>ใบสั่งซื้อ เลขที่ 78/2569</t>
  </si>
  <si>
    <t>ซื้อวัสดุ/อุปกรณ์ต่าง ๆ โครงการจัดงานบวงสรวงและสักการะ</t>
  </si>
  <si>
    <t>ใบสั่งซื้อ เลขที่ 79/2569</t>
  </si>
  <si>
    <t>พระภักดีเดชะ (ท้าวอุเทน) ประจำปี พ.ศ.๒๕๖8</t>
  </si>
  <si>
    <t>จ้างเหมาจัดหาเครื่องบวงสรวง เครื่องสักการะอนุสาวรีย์พระภักดีเดชะ</t>
  </si>
  <si>
    <t>ใบสั่งจ้าง เลขที่ 80/2569</t>
  </si>
  <si>
    <t>(ท้าวอุเทน) และชุดไหว้เจ้าที่ โครงการจัดงานบวงสรวงและสักการะ</t>
  </si>
  <si>
    <t>พระภักดีเดชะ(ท้าวอุเทน) ประจำปี พ.ศ.๒๕๖๘</t>
  </si>
  <si>
    <t>นางสาวทัศนีย์ ไผ่แดง</t>
  </si>
  <si>
    <t>ใบสั่งซื้อ เลขที่ 81/2569</t>
  </si>
  <si>
    <t>พระภักดีเดชะ (ท้าวอุเทน) ประจำปี พ.ศ.๒๕๖8 (พวงมาลัย)</t>
  </si>
  <si>
    <t>ใบสั่งซื้อ เลขที่  82/2569</t>
  </si>
  <si>
    <t>พระภักดีเดชะ (ท้าวอุเทน) ประจำปี พ.ศ.๒๕๖8 (น้ำดื่ม)</t>
  </si>
  <si>
    <t>ใบสั่งซื้อ เลขที่  83/2569</t>
  </si>
  <si>
    <t>พระภักดีเดชะ (ท้าวอุเทน) ประจำปี พ.ศ.๒๕๖8 (ผ้าขาว)</t>
  </si>
  <si>
    <t>ใบสั่งซื้อ เลขที่  84/2569</t>
  </si>
  <si>
    <t>วัสดุอุปกรณ์สำหรับโครงการจัดงานวันขึ้นปีใหม่ (เหล็กกล่อง)</t>
  </si>
  <si>
    <t>ใบสั่งซื้อ เลขที่  85/2569</t>
  </si>
  <si>
    <t>วัสดุอุปกรณ์สำหรับโครงการจัดงานวันขึ้นปีใหม่ (ปลั๊ก)</t>
  </si>
  <si>
    <t>ใบสั่งซื้อ เลขที่  86/2569</t>
  </si>
  <si>
    <t>วัสดุอุปกรณ์สำหรับโครงการจัดงานวันขึ้นปีใหม่ (โฟม)</t>
  </si>
  <si>
    <t>ใบสั่งซื้อ เลขที่  87/2569</t>
  </si>
  <si>
    <t>วัสดุอุปกรณ์สำหรับโครงการจัดงานวันขึ้นปีใหม่ (ต้นพุดขาว)</t>
  </si>
  <si>
    <t>นางสาวนวลจันทร์ สิงห์แหลม</t>
  </si>
  <si>
    <t>ใบสั่งซื้อ เลขที่  88/2569</t>
  </si>
  <si>
    <t>จัดทำป้ายนิล</t>
  </si>
  <si>
    <t>สอ.กันตวัฒน์  บุญบวก</t>
  </si>
  <si>
    <t>ใบสั่งจ้าง เลขที่  89/2569</t>
  </si>
  <si>
    <t>ใบสั่งซื้อ เลขที่  90/2569</t>
  </si>
  <si>
    <t>ใบสั่งซื้อ เลขที่  91/2569</t>
  </si>
  <si>
    <t>ใบสั่งซื้อ เลขที่  92/2569</t>
  </si>
  <si>
    <t>ใบสั่งซื้อ เลขที่  93/2569</t>
  </si>
  <si>
    <t>ใบสั่งซื้อ เลขที่  94/2569</t>
  </si>
  <si>
    <t>ใบสั่งซื้อ เลขที่  95/2569</t>
  </si>
  <si>
    <t>ใบสั่งจ้าง เลขที่  96/2569</t>
  </si>
  <si>
    <t>นายธนชัย  พลสิทธิ์</t>
  </si>
  <si>
    <t>ใบสั่งจ้าง เลขที่  97/2569</t>
  </si>
  <si>
    <t>โครงการก่อสร้างรั้วสวน  70  พรรษา ชุมชนเจ้าพระยาบดินทร์</t>
  </si>
  <si>
    <t>สัญญาจ้าง เลขที่  3/2569</t>
  </si>
  <si>
    <t xml:space="preserve">จ้างเหมาจัดทำป้ายไวนิล โครงการจัดงานวันเด็กแห่งชาติ ประจำปี </t>
  </si>
  <si>
    <t>ใบสั่งจ้าง เลขที่  99/2569</t>
  </si>
  <si>
    <t>พ.ศ. 2569</t>
  </si>
  <si>
    <t>วัสดุ โครงการจัดงานวันเด็กแห่งชาติ ประจำปี พ.ศ. 2569</t>
  </si>
  <si>
    <t>หจก.เมืองปราจีน</t>
  </si>
  <si>
    <t>ใบสั่งซื้อ เลขที่  100/2569</t>
  </si>
  <si>
    <t>ใบสั่งซื้อ เลขที่  101/2569</t>
  </si>
  <si>
    <t>เช่าเต็นท์ โครงการจัดงานวันเด็กแห่งชาติ ประจำปี พ.ศ.๒๕๖๙</t>
  </si>
  <si>
    <t>ใบสั่งซื้อ(เช่า)เลขที่ 102/2569</t>
  </si>
  <si>
    <t>วัสดุโครงการจัดงานวันเด็กแห่งชาติ ประจำปี พ.ศ. 2569</t>
  </si>
  <si>
    <t>ใบสั่งซื้อ เลขที่  103/2569</t>
  </si>
  <si>
    <t>ใบสั่งซื้อ เลขที่  104/2569</t>
  </si>
  <si>
    <t xml:space="preserve">ซื้อวัสดุอุปกรณ์ โครงการจัดงานวันเด็กแห่งชาติ ประจำปี พ.ศ.๒๕๖๙ </t>
  </si>
  <si>
    <t>นางสาวผ่องผิว  คุ้มสิริ</t>
  </si>
  <si>
    <t>ใบสั่งซื้อ เลขที่  105/2569</t>
  </si>
  <si>
    <t xml:space="preserve">จัดหาการแสดง โครงการจัดงานวันเด็กแห่งชาติ ประจำปี พ.ศ.๒๕๖๙ </t>
  </si>
  <si>
    <t>นางระพีพรรณ  อรุณเนตร</t>
  </si>
  <si>
    <t>ใบสั่งจ้าง เลขที่  106/2569</t>
  </si>
  <si>
    <t xml:space="preserve">จ้างเหมาจัดหาการแสดง โครงการจัดงานวันเด็กแห่งชาติ ประจำปี </t>
  </si>
  <si>
    <t>นางบุญเรือน ทองธรรมมา</t>
  </si>
  <si>
    <t>ใบสั่งจ้าง เลขที่   107/2569</t>
  </si>
  <si>
    <t>พ.ศ.๒๕๖๙</t>
  </si>
  <si>
    <t>วัสดุโครงการวันเด็กแห่งชาติ ประจำปี พ.ศ. 2569</t>
  </si>
  <si>
    <t>นางสาวนสัณห์ศิณัฐ  เสฐ์หัสดา</t>
  </si>
  <si>
    <t>ใบสั่งซื้อ เลขที่  108/2569</t>
  </si>
  <si>
    <t>ใบสั่งซื้อ เลขที่  109/2569</t>
  </si>
  <si>
    <t>ใบสั่งจ้าง เลขที่  110/2569</t>
  </si>
  <si>
    <t>นายจิรภัทร  ทองประจง</t>
  </si>
  <si>
    <t>ใบสั่งซื้อ เลขที่ 111/2569</t>
  </si>
  <si>
    <t>ใบสั่งจ้าง เลขที่ 112/2569</t>
  </si>
  <si>
    <t>วัสดุสำนักงาน (ตรายาง)</t>
  </si>
  <si>
    <t>ใบสั่งซื้อ เลขที่ 113/2569</t>
  </si>
  <si>
    <t>ใบสั่งซื้อ เลขที่ 114/2569</t>
  </si>
  <si>
    <t>ใบสั่งจ้าง เลขที่ 115/2569</t>
  </si>
  <si>
    <t>ค่าบำรุงรักษาและซ่อมแซม (เครื่องตัดกิ่งไม้)</t>
  </si>
  <si>
    <t>ใบสั่งจ้าง เลขที่ 116/2569</t>
  </si>
  <si>
    <t>ค่าบำรุงรักษาและซ่อมแซม (รถดับเพลิง)</t>
  </si>
  <si>
    <t>ใบสั่งจ้าง เลขที่  117/2569</t>
  </si>
  <si>
    <t>ค่าบำรุงรักษาและซ่อมแซม (รถบรรทุกขยะ)</t>
  </si>
  <si>
    <t>ใบสั่งจ้าง เลขที่  118/2569</t>
  </si>
  <si>
    <t>ใบสั่งซื้อ เลขที่  119/2569</t>
  </si>
  <si>
    <t>ใบสั่งซื้อ เลขที่  120/2569</t>
  </si>
  <si>
    <t>ใบสั่งซื้อ เลขที่  121/2569</t>
  </si>
  <si>
    <t>ใบสั่งซื้อ เลขที่  122/2569</t>
  </si>
  <si>
    <t>ใบสั่งซื้อ เลขที่  123/2569</t>
  </si>
  <si>
    <t>ใบสั่งจ้าง เลขที่  124/2569</t>
  </si>
  <si>
    <t>โครงการก่อสร้างอาคารเก็บวัสดุ คสล.2 ชั้น</t>
  </si>
  <si>
    <t xml:space="preserve">หจก. โชคประเสริฐแสงวิศวกรรม  </t>
  </si>
  <si>
    <t>สัญญาจ้าง เลขที่  4/2569</t>
  </si>
  <si>
    <t>เสนอราคา 1,943,000.00 บาท</t>
  </si>
  <si>
    <t>ห้างหุ้นส่วนจำกัด ธีร์ธวัช ก่อสร้าง</t>
  </si>
  <si>
    <t>เสนอราคา 1,946,000.00 บาท</t>
  </si>
  <si>
    <t>ค่าบำรุงรักษาและซ่อมแซม (ซ่อมรถบรรทุกขยะ)</t>
  </si>
  <si>
    <t>ใบสั่งจ้าง เลขที่  125/2569</t>
  </si>
  <si>
    <t>วัสดุสร้าง (สีสเปรย์)</t>
  </si>
  <si>
    <t>ใบสั่งซื้อ เลขที่  126/2569</t>
  </si>
  <si>
    <t>ใบสั่งซื้อ เลขที่  127/2569</t>
  </si>
  <si>
    <t>ใบสั่งซื้อ  เลขที่ 128/2569</t>
  </si>
  <si>
    <t>จ้างเหมารถยนต์โดยสารปรับอากาศ</t>
  </si>
  <si>
    <t>นางธิดารัตน์  ทรัพย์ประเสริฐ</t>
  </si>
  <si>
    <t>ใบสั่งจ้าง เลขที่  129/2569</t>
  </si>
  <si>
    <t xml:space="preserve">จัดทำป้ายไวนิล โครงการฝึกอบรมฝึกอบรมและทัศนศึกษาดูงาน </t>
  </si>
  <si>
    <t>ใบสั่งจ้าง เลขที่  130/2569</t>
  </si>
  <si>
    <t>ประจำปีงบประมาณ พ.ศ. 2569</t>
  </si>
  <si>
    <t xml:space="preserve">วัสดุจัดทำโครงการฝึกอบรมฝึกอบรมและทัศนศึกษาดูงาน </t>
  </si>
  <si>
    <t>ใบสั่งซื้อ เลขที่  131/2569</t>
  </si>
  <si>
    <t>ใบสั่งซื้อ เลขที่  132/2569</t>
  </si>
  <si>
    <t>ประจำปีงบประมาณ พ.ศ. 2569 (น้ำดื่ม)</t>
  </si>
  <si>
    <t>ใบสั่งซื้อ เลขที่   133/2569</t>
  </si>
  <si>
    <t>ประจำปีงบประมาณ พ.ศ. 2569 (ยารักษาโรค)</t>
  </si>
  <si>
    <t>กระเช้าสัมนาคุณ</t>
  </si>
  <si>
    <t>มูลนิธิโรงพยาบาลเจ้าพระยาอภัยภูเบศรฯ</t>
  </si>
  <si>
    <t>ใบสั่งซื้อ เลขที่  134/2569</t>
  </si>
  <si>
    <t>ค่าบำรุงรักษาและซ่อมแซม รถบรรทุกน้ำ 81-5772</t>
  </si>
  <si>
    <t>ใบสั่งจ้าง เลขที่  135/2569</t>
  </si>
  <si>
    <t>ค่าบำรุงรักษาและซ่อมแซม รถบรรทุกขยะ 82-5922</t>
  </si>
  <si>
    <t>ใบสั่งจ้าง เลขที่  136/2569</t>
  </si>
  <si>
    <t>ใบสั่งจ้าง เลขที่ 137/2569</t>
  </si>
  <si>
    <t xml:space="preserve">ค่าบำรุงรักษาและซ่อมแซม รถบรรทุกขยะ รถหมายเลขทะเบียน </t>
  </si>
  <si>
    <t>ใบสั่งจ้าง เลขที่ 138/2569</t>
  </si>
  <si>
    <t>82-2701</t>
  </si>
  <si>
    <t>ใบสั่งจ้าง เลขที่ 139/2569</t>
  </si>
  <si>
    <t>บพ 5506</t>
  </si>
  <si>
    <t>ค่าจ้างเหมาเปลี่ยนกรองน้ำมันเครื่อง</t>
  </si>
  <si>
    <t>ใบสั่งจ้าง เลขที่ 140/2569</t>
  </si>
  <si>
    <t>ค่าจ้างเหมาเปลี่ยนกรอง รถตักหน้าขุดหลัง</t>
  </si>
  <si>
    <t>ใบสั่งจ้าง เลขที่ 141/2569</t>
  </si>
  <si>
    <t>ค่าจ้างจัดทำป้ายไวนิล</t>
  </si>
  <si>
    <t>ใบสั่งจ้าง เลขที่ 142/2569</t>
  </si>
  <si>
    <t>ใบสั่งจ้าง เลขที่  143/2569</t>
  </si>
  <si>
    <t>วัสดุโครงการส่งเสริมสุขภาพผู้สูงอายุ ประจำปีงบประมาณ พ.ศ. 2569</t>
  </si>
  <si>
    <t>ใบสั่งซื้อ เลขที่  144/2569</t>
  </si>
  <si>
    <t>(น้ำดื่ม)</t>
  </si>
  <si>
    <t>ใบสั่งซื้อ เลขที่  145/2569</t>
  </si>
  <si>
    <t>ใบสั่งซื้อ เลขที่  146/2569</t>
  </si>
  <si>
    <t>(ของสมนาคุณ)</t>
  </si>
  <si>
    <t>ค่าบำรุงรักษาและซ่อมแซม รถหมายเลขทะเบียน 81-3414</t>
  </si>
  <si>
    <t>ใบสั่งจ้าง เลขที่  147/2569</t>
  </si>
  <si>
    <t>ค่าบำรุงรักษาและซ่อมแซม รถหมายเลขทะเบียน กฉ 5358</t>
  </si>
  <si>
    <t>ใบสั่งจ้าง เลขที่  148/2569</t>
  </si>
  <si>
    <t xml:space="preserve">จ้างเหมาจัดทำป้ายไวนิล โครงการแข่งขันกีฬาฟุตซอล </t>
  </si>
  <si>
    <t>ใบสั่งจ้าง เลขที่ 149 / 2569</t>
  </si>
  <si>
    <t>ต้านยาเสพติด ครั้งที่ ๑5 ประจำปี พ.ศ.๒๕๖9</t>
  </si>
  <si>
    <t>ซื้อวัสดุอุปกรณ์กีฬา โครงการแข่งขันกีฬาฟุตซอล ต้านยาเสพติด</t>
  </si>
  <si>
    <t>ห้างหุ้นส่วนจำกัด เอฟบีทีสปอร์ต 2000</t>
  </si>
  <si>
    <t>ใบสั่งซื้อ เลขที่ 150 / 2569</t>
  </si>
  <si>
    <t>ครั้งที่ ๑๕  ประจำปี พ.ศ.๒๕๖๙</t>
  </si>
  <si>
    <t xml:space="preserve">ซื้อวัสดุอุปกรณ์โครงการแข่งขันกีฬาฟุตซอล ต้านยาเสพติด </t>
  </si>
  <si>
    <t>ใบสั่งซื้อ เลขที่ 151 / 2569</t>
  </si>
  <si>
    <t>ครั้งที่ 15 ประจำปี พ.ศ.2569</t>
  </si>
  <si>
    <t>ค่าบำรุงรักษาและซ่อมแซม (รถหมายเลขทะเบียน 81-1479)</t>
  </si>
  <si>
    <t>ใบสั่งจ้าง เลขที่ 152/2569</t>
  </si>
  <si>
    <t xml:space="preserve">ซื้อวัสดุอุปกรณ์ โครงการแข่งขันกีฬาฟุตซอล ต้านยาเสพติด </t>
  </si>
  <si>
    <t>ใบสั่งซื้อ  เลขที่ 153/2569</t>
  </si>
  <si>
    <t xml:space="preserve">ซื้อวัสดุ (น้ำดื่ม/น้ำแข็ง) โครงการแข่งขันกีฬาฟุตซอล ต้านยาเสพติด </t>
  </si>
  <si>
    <t>ใบสั่งซื้อ เลขที่ 154 /2569</t>
  </si>
  <si>
    <t>ใบสั่งซื้อ เลขที่ 155 /2569</t>
  </si>
  <si>
    <t>ค่าบำรุงรักษาและซ่อมแซม รถหมายเลขทะเบียน (กบ 8052 ปจ.)</t>
  </si>
  <si>
    <t>บริษัท โตโยต้า ปราจีนบุรี (1993)</t>
  </si>
  <si>
    <t>ใบสั่งจ้าง เลขที่  156/2569</t>
  </si>
  <si>
    <t>จัดซื้อวัสดุโครงการสนันสนุนจัดทำแผนฯ</t>
  </si>
  <si>
    <t>ใบสั่งซื้อ เลขที่ 157/2569</t>
  </si>
  <si>
    <t>จัดทำป้าย โครงการสนันสนุนจัดทำแผนฯ</t>
  </si>
  <si>
    <t>ใบสั่งจ้าง เลขที่   158/2569</t>
  </si>
  <si>
    <t>วัสดุคอมพิวเตอร์   (หมึกพิมพ์)</t>
  </si>
  <si>
    <t>ใบสั่งซื้อ เลขที่  159/2569</t>
  </si>
  <si>
    <t xml:space="preserve">จ้างเหมาซ่อมเครื่องพิมพ์เอกสาร </t>
  </si>
  <si>
    <t>ใบสั่งจ้าง เลขที่  160/2569</t>
  </si>
  <si>
    <t>ค่าบำรุงรักษาและซ่อมแซม รถหมายเลขทะเบียน (บฉ.4665 ปจ.)</t>
  </si>
  <si>
    <t>ใบสั่งจ้าง เลขที่ 161 /2569</t>
  </si>
  <si>
    <t>วัสดุไฟฟ้าและวิทยุ (ปลั๊กไฟ)</t>
  </si>
  <si>
    <t>ใบสั่งซื้อ เลขที่ 162/2569</t>
  </si>
  <si>
    <t>วัสดุคอมพิวเตอร์ (สายแลน)</t>
  </si>
  <si>
    <t>ใบสั่งซื้อ เลขที่ 163/2569</t>
  </si>
  <si>
    <t>วัสดุยานพาหนะและขนส่ง (น้ำมันออโต้ลูป)</t>
  </si>
  <si>
    <t>ใบสั่งซื้อ เลขที่ 164/2569</t>
  </si>
  <si>
    <t>ซื้อวัสดุเครื่องแต่งกาย (ถุงมือหนัง)</t>
  </si>
  <si>
    <t>ใบสั่งซื้อ เลขที่ 165/2569</t>
  </si>
  <si>
    <t>วัสดุสำนักงาน (กระดาษ A4)</t>
  </si>
  <si>
    <t>ใบสั่งซื้อ เลขที่ 166/2569</t>
  </si>
  <si>
    <t>วัสดุงานบ้านงานครัว (ผงซักฟอก)</t>
  </si>
  <si>
    <t>ใบสั่งซื้อ เลขที่ 167/2569</t>
  </si>
  <si>
    <t>วัสดุงานบ้านงานครัว (ฝาดึง)</t>
  </si>
  <si>
    <t>ใบสั่งซื้อ เลขที่  168/2569</t>
  </si>
  <si>
    <t>ใบสั่งซื้อ เลขที่ 169 /2569</t>
  </si>
  <si>
    <t>วัสดุเครื่องดับเพลิง (สายดับเพลิง)</t>
  </si>
  <si>
    <t>ห้างหุ้นส่วนจำกัด ก.สุรัตน์</t>
  </si>
  <si>
    <t>ใบสั่งซื้อ เลขที่  170/2569</t>
  </si>
  <si>
    <t>รายจ่ายเพื่อให้ได้มาซึ่งบริการ (สูบอุจจาระและสิ่งปฏิกูล)</t>
  </si>
  <si>
    <t>นายวินัย บูรมิ</t>
  </si>
  <si>
    <t>ใบสั่งจ้าง เลขที่  171/2569</t>
  </si>
  <si>
    <t>ค่าบำรุงรักษาและซ่อมแซม จ้างเหมาซ่อมรถบรรทุกขยะ</t>
  </si>
  <si>
    <t>ใบสั่งจ้าง เลขที่  172/2569</t>
  </si>
  <si>
    <t>ค่าบำรุงรักษาและซ่อมแซม จ้างเหมาซ่อมรถกระเช้าไฟฟ้า</t>
  </si>
  <si>
    <t>ใบสั่งจ้าง เลขที่  173/2569</t>
  </si>
  <si>
    <t>ค่าบำรุงรักษาและซ่อมแซม จ้างเหมาซ่อมรถ 4 ประตู</t>
  </si>
  <si>
    <t>ใบสั่งจ้าง เลขที่  174/2569</t>
  </si>
  <si>
    <t>จ้างเหมารถไถ ทำแนวกั้นไฟ</t>
  </si>
  <si>
    <t>นายประพัฒน์ หลีกชั่ว</t>
  </si>
  <si>
    <t>ใบสั่งจ้าง เลขที่  175/2569</t>
  </si>
  <si>
    <t>ค่าบำรุงรักษาและซ่อมแซม จ้างเหมาซ่อมกล้องวงจรปิด</t>
  </si>
  <si>
    <t>ใบสั่งจ้าง เลขที่ 176 /2569</t>
  </si>
  <si>
    <t>โครงการรณรงค์ควบคุมโรคพิษสุนัขบ้า ประจำปีงบประมาณ 2569</t>
  </si>
  <si>
    <t>บริษัท ไนซ์ แอดไวซอรี จำกัด</t>
  </si>
  <si>
    <t>ใบสั่งซื้อ เลขที่  177/2569</t>
  </si>
  <si>
    <t>วัสดุงานบ้านงานครัว (สายน้ำดี)</t>
  </si>
  <si>
    <t>ใบสั่งจ้าง เลขที่  178/2569</t>
  </si>
  <si>
    <t>วัสดุก่อสร้าง (เหล็กฉาก)</t>
  </si>
  <si>
    <t>ใบสั่งซื้อ เลขที่  179/2569</t>
  </si>
  <si>
    <t>วัสดุก่อสร้าง (หิน)</t>
  </si>
  <si>
    <t>นางสมจิตร กุลธรรม</t>
  </si>
  <si>
    <t>ใบสั่งซื้อ เลขที่  180/2569</t>
  </si>
  <si>
    <t>จ้างเหมาจัดทำป้าย (จัดเก็บ)</t>
  </si>
  <si>
    <t>ใบสั่งจ้าง เลขที่  181/2569</t>
  </si>
  <si>
    <t>ใบสั่งซื้อ เลขที่  182/2569</t>
  </si>
  <si>
    <t xml:space="preserve">ซื้อวัสดุอุปกรณ์ (ถ้วยรางวัล) โครงการแข่งขันกีฬาฟุตซอล </t>
  </si>
  <si>
    <t>ร้านนครนายกถ้วยรางวัล</t>
  </si>
  <si>
    <t>ใบสั่งซื้อ เลขที่  183/2569</t>
  </si>
  <si>
    <t>ต้านยาเสพติด ครั้งที่ 15 ประจำปี พ.ศ.๒๕๖๙</t>
  </si>
  <si>
    <t>จ้างเหมาจัดทำป้ายโครงการจัดงานประเพณีสงกรานต์</t>
  </si>
  <si>
    <t>ใบสั่งจ้าง เลขที่  184/2569</t>
  </si>
  <si>
    <t>วันไหลรวมใจประจันตคาม  ประจำปี พ.ศ.๒๕๖๙</t>
  </si>
  <si>
    <t xml:space="preserve">จ้างเหมาบริการบุคคลภายนอก </t>
  </si>
  <si>
    <t>นางสาววิไลพร พันธ์บน</t>
  </si>
  <si>
    <t>ใบสั่งจ้าง เลขที่  185/2569</t>
  </si>
  <si>
    <t>ณ  วันที่  31 มีนาคม 2569</t>
  </si>
  <si>
    <t>สรุปผลการดำเนินการจัดซื้อจัดจ้างในรอบเดือน 1 ตุลาคม 2568 - 31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</si>
</sst>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4"/>
      <name val="TH SarabunIT๙"/>
      <family val="2"/>
    </font>
    <font>
      <b/>
      <sz val="12"/>
      <name val="TH SarabunIT๙"/>
      <family val="2"/>
    </font>
    <font>
      <sz val="12"/>
      <name val="TH SarabunIT๙"/>
      <family val="2"/>
    </font>
    <font>
      <sz val="12"/>
      <color rgb="FF000000"/>
      <name val="TH SarabunIT๙"/>
      <family val="2"/>
    </font>
    <font>
      <sz val="11"/>
      <name val="TH SarabunIT๙"/>
      <family val="2"/>
    </font>
    <font>
      <sz val="12"/>
      <color theme="1"/>
      <name val="TH SarabunIT๙"/>
      <family val="2"/>
    </font>
    <font>
      <b/>
      <sz val="12"/>
      <color theme="1"/>
      <name val="TH SarabunIT๙"/>
      <family val="2"/>
    </font>
    <font>
      <sz val="14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79">
    <xf numFmtId="0" fontId="0" fillId="0" borderId="0" xfId="0"/>
    <xf numFmtId="0" fontId="4" fillId="0" borderId="1" xfId="2" applyFont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4" fillId="0" borderId="6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5" fillId="0" borderId="12" xfId="2" applyFont="1" applyBorder="1" applyAlignment="1">
      <alignment horizontal="left"/>
    </xf>
    <xf numFmtId="43" fontId="5" fillId="0" borderId="12" xfId="1" applyFont="1" applyBorder="1" applyAlignment="1">
      <alignment horizontal="center"/>
    </xf>
    <xf numFmtId="43" fontId="5" fillId="0" borderId="0" xfId="1" applyFont="1" applyAlignment="1">
      <alignment horizontal="right"/>
    </xf>
    <xf numFmtId="0" fontId="5" fillId="0" borderId="12" xfId="2" applyFont="1" applyBorder="1" applyAlignment="1">
      <alignment horizontal="center"/>
    </xf>
    <xf numFmtId="49" fontId="5" fillId="0" borderId="12" xfId="2" applyNumberFormat="1" applyFont="1" applyBorder="1" applyAlignment="1">
      <alignment horizontal="left"/>
    </xf>
    <xf numFmtId="0" fontId="5" fillId="0" borderId="13" xfId="2" applyFont="1" applyBorder="1" applyAlignment="1">
      <alignment horizontal="left"/>
    </xf>
    <xf numFmtId="0" fontId="5" fillId="0" borderId="15" xfId="2" applyFont="1" applyBorder="1" applyAlignment="1">
      <alignment horizontal="left"/>
    </xf>
    <xf numFmtId="43" fontId="5" fillId="0" borderId="14" xfId="2" applyNumberFormat="1" applyFont="1" applyBorder="1"/>
    <xf numFmtId="0" fontId="4" fillId="0" borderId="15" xfId="2" applyFont="1" applyBorder="1" applyAlignment="1">
      <alignment horizontal="center"/>
    </xf>
    <xf numFmtId="49" fontId="5" fillId="0" borderId="16" xfId="2" applyNumberFormat="1" applyFont="1" applyBorder="1" applyAlignment="1">
      <alignment horizontal="left"/>
    </xf>
    <xf numFmtId="0" fontId="5" fillId="0" borderId="12" xfId="2" applyFont="1" applyBorder="1"/>
    <xf numFmtId="43" fontId="5" fillId="0" borderId="14" xfId="1" applyFont="1" applyBorder="1" applyAlignment="1">
      <alignment horizontal="center"/>
    </xf>
    <xf numFmtId="2" fontId="5" fillId="0" borderId="13" xfId="2" applyNumberFormat="1" applyFont="1" applyBorder="1"/>
    <xf numFmtId="0" fontId="4" fillId="0" borderId="14" xfId="2" applyFont="1" applyBorder="1"/>
    <xf numFmtId="0" fontId="5" fillId="0" borderId="13" xfId="2" applyFont="1" applyBorder="1"/>
    <xf numFmtId="0" fontId="5" fillId="0" borderId="14" xfId="2" applyFont="1" applyBorder="1" applyAlignment="1">
      <alignment horizontal="center"/>
    </xf>
    <xf numFmtId="0" fontId="4" fillId="0" borderId="12" xfId="2" applyFont="1" applyBorder="1" applyAlignment="1">
      <alignment horizontal="center"/>
    </xf>
    <xf numFmtId="4" fontId="5" fillId="0" borderId="14" xfId="0" applyNumberFormat="1" applyFont="1" applyBorder="1"/>
    <xf numFmtId="43" fontId="5" fillId="0" borderId="14" xfId="2" applyNumberFormat="1" applyFont="1" applyBorder="1" applyAlignment="1">
      <alignment horizontal="center"/>
    </xf>
    <xf numFmtId="2" fontId="5" fillId="0" borderId="14" xfId="2" applyNumberFormat="1" applyFont="1" applyBorder="1"/>
    <xf numFmtId="2" fontId="5" fillId="0" borderId="15" xfId="2" applyNumberFormat="1" applyFont="1" applyBorder="1"/>
    <xf numFmtId="0" fontId="6" fillId="0" borderId="0" xfId="0" applyFont="1"/>
    <xf numFmtId="43" fontId="5" fillId="0" borderId="5" xfId="1" applyFont="1" applyBorder="1" applyAlignment="1">
      <alignment horizontal="center"/>
    </xf>
    <xf numFmtId="4" fontId="5" fillId="0" borderId="0" xfId="0" applyNumberFormat="1" applyFont="1"/>
    <xf numFmtId="0" fontId="5" fillId="0" borderId="5" xfId="2" applyFont="1" applyBorder="1" applyAlignment="1">
      <alignment horizontal="center"/>
    </xf>
    <xf numFmtId="43" fontId="5" fillId="0" borderId="14" xfId="2" applyNumberFormat="1" applyFont="1" applyBorder="1" applyAlignment="1">
      <alignment horizontal="left"/>
    </xf>
    <xf numFmtId="0" fontId="5" fillId="0" borderId="17" xfId="2" applyFont="1" applyBorder="1" applyAlignment="1">
      <alignment horizontal="left"/>
    </xf>
    <xf numFmtId="0" fontId="5" fillId="0" borderId="19" xfId="2" applyFont="1" applyBorder="1" applyAlignment="1">
      <alignment horizontal="left"/>
    </xf>
    <xf numFmtId="43" fontId="5" fillId="0" borderId="16" xfId="1" applyFont="1" applyBorder="1" applyAlignment="1">
      <alignment horizontal="center"/>
    </xf>
    <xf numFmtId="0" fontId="5" fillId="0" borderId="16" xfId="2" applyFont="1" applyBorder="1" applyAlignment="1">
      <alignment horizontal="center"/>
    </xf>
    <xf numFmtId="2" fontId="5" fillId="0" borderId="17" xfId="2" applyNumberFormat="1" applyFont="1" applyBorder="1"/>
    <xf numFmtId="2" fontId="5" fillId="0" borderId="18" xfId="2" applyNumberFormat="1" applyFont="1" applyBorder="1"/>
    <xf numFmtId="2" fontId="5" fillId="0" borderId="19" xfId="2" applyNumberFormat="1" applyFont="1" applyBorder="1"/>
    <xf numFmtId="43" fontId="5" fillId="0" borderId="12" xfId="1" applyFont="1" applyBorder="1"/>
    <xf numFmtId="49" fontId="5" fillId="0" borderId="20" xfId="2" applyNumberFormat="1" applyFont="1" applyBorder="1" applyAlignment="1">
      <alignment horizontal="left"/>
    </xf>
    <xf numFmtId="43" fontId="5" fillId="0" borderId="20" xfId="1" applyFont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5" fillId="0" borderId="21" xfId="2" applyFont="1" applyBorder="1" applyAlignment="1">
      <alignment horizontal="left"/>
    </xf>
    <xf numFmtId="43" fontId="5" fillId="0" borderId="22" xfId="2" applyNumberFormat="1" applyFont="1" applyBorder="1"/>
    <xf numFmtId="0" fontId="5" fillId="0" borderId="23" xfId="2" applyFont="1" applyBorder="1" applyAlignment="1">
      <alignment horizontal="left"/>
    </xf>
    <xf numFmtId="0" fontId="6" fillId="0" borderId="14" xfId="0" applyFont="1" applyBorder="1"/>
    <xf numFmtId="43" fontId="5" fillId="0" borderId="12" xfId="2" applyNumberFormat="1" applyFont="1" applyBorder="1" applyAlignment="1">
      <alignment horizontal="center"/>
    </xf>
    <xf numFmtId="43" fontId="5" fillId="0" borderId="13" xfId="2" applyNumberFormat="1" applyFont="1" applyBorder="1" applyAlignment="1">
      <alignment horizontal="left"/>
    </xf>
    <xf numFmtId="43" fontId="5" fillId="0" borderId="15" xfId="2" applyNumberFormat="1" applyFont="1" applyBorder="1" applyAlignment="1">
      <alignment horizontal="left"/>
    </xf>
    <xf numFmtId="0" fontId="5" fillId="0" borderId="16" xfId="2" applyFont="1" applyBorder="1"/>
    <xf numFmtId="0" fontId="6" fillId="0" borderId="12" xfId="0" applyFont="1" applyBorder="1"/>
    <xf numFmtId="0" fontId="6" fillId="0" borderId="18" xfId="0" applyFont="1" applyBorder="1"/>
    <xf numFmtId="0" fontId="5" fillId="0" borderId="14" xfId="2" applyFont="1" applyBorder="1"/>
    <xf numFmtId="0" fontId="6" fillId="0" borderId="16" xfId="0" applyFont="1" applyBorder="1"/>
    <xf numFmtId="0" fontId="5" fillId="0" borderId="14" xfId="2" applyFont="1" applyBorder="1" applyAlignment="1">
      <alignment horizontal="left"/>
    </xf>
    <xf numFmtId="0" fontId="5" fillId="0" borderId="5" xfId="2" applyFont="1" applyBorder="1" applyAlignment="1">
      <alignment horizontal="left"/>
    </xf>
    <xf numFmtId="43" fontId="8" fillId="0" borderId="20" xfId="1" applyFont="1" applyBorder="1" applyAlignment="1">
      <alignment horizontal="center"/>
    </xf>
    <xf numFmtId="43" fontId="8" fillId="0" borderId="0" xfId="1" applyFont="1" applyAlignment="1">
      <alignment horizontal="right"/>
    </xf>
    <xf numFmtId="0" fontId="8" fillId="0" borderId="20" xfId="2" applyFont="1" applyBorder="1" applyAlignment="1">
      <alignment horizontal="center"/>
    </xf>
    <xf numFmtId="49" fontId="8" fillId="0" borderId="20" xfId="2" applyNumberFormat="1" applyFont="1" applyBorder="1" applyAlignment="1">
      <alignment horizontal="left"/>
    </xf>
    <xf numFmtId="0" fontId="8" fillId="0" borderId="20" xfId="2" applyFont="1" applyBorder="1" applyAlignment="1">
      <alignment horizontal="left"/>
    </xf>
    <xf numFmtId="0" fontId="8" fillId="0" borderId="12" xfId="2" applyFont="1" applyBorder="1" applyAlignment="1">
      <alignment horizontal="center"/>
    </xf>
    <xf numFmtId="0" fontId="8" fillId="0" borderId="12" xfId="2" applyFont="1" applyBorder="1" applyAlignment="1">
      <alignment horizontal="left"/>
    </xf>
    <xf numFmtId="0" fontId="8" fillId="0" borderId="13" xfId="2" applyFont="1" applyBorder="1" applyAlignment="1">
      <alignment horizontal="left"/>
    </xf>
    <xf numFmtId="43" fontId="8" fillId="0" borderId="14" xfId="2" applyNumberFormat="1" applyFont="1" applyBorder="1"/>
    <xf numFmtId="0" fontId="8" fillId="0" borderId="15" xfId="2" applyFont="1" applyBorder="1" applyAlignment="1">
      <alignment horizontal="left"/>
    </xf>
    <xf numFmtId="0" fontId="9" fillId="0" borderId="15" xfId="2" applyFont="1" applyBorder="1" applyAlignment="1">
      <alignment horizontal="center"/>
    </xf>
    <xf numFmtId="49" fontId="8" fillId="0" borderId="12" xfId="2" applyNumberFormat="1" applyFont="1" applyBorder="1" applyAlignment="1">
      <alignment horizontal="left"/>
    </xf>
    <xf numFmtId="0" fontId="9" fillId="0" borderId="12" xfId="2" applyFont="1" applyBorder="1" applyAlignment="1">
      <alignment horizontal="center"/>
    </xf>
    <xf numFmtId="0" fontId="9" fillId="0" borderId="14" xfId="2" applyFont="1" applyBorder="1" applyAlignment="1">
      <alignment horizontal="center"/>
    </xf>
    <xf numFmtId="0" fontId="9" fillId="0" borderId="13" xfId="2" applyFont="1" applyBorder="1" applyAlignment="1">
      <alignment horizontal="center"/>
    </xf>
    <xf numFmtId="0" fontId="8" fillId="0" borderId="16" xfId="2" applyFont="1" applyBorder="1" applyAlignment="1">
      <alignment horizontal="left"/>
    </xf>
    <xf numFmtId="43" fontId="8" fillId="0" borderId="16" xfId="1" applyFont="1" applyBorder="1" applyAlignment="1">
      <alignment horizontal="center"/>
    </xf>
    <xf numFmtId="0" fontId="8" fillId="0" borderId="16" xfId="2" applyFont="1" applyBorder="1" applyAlignment="1">
      <alignment horizontal="center"/>
    </xf>
    <xf numFmtId="49" fontId="8" fillId="0" borderId="16" xfId="2" applyNumberFormat="1" applyFont="1" applyBorder="1" applyAlignment="1">
      <alignment horizontal="left"/>
    </xf>
    <xf numFmtId="0" fontId="8" fillId="0" borderId="17" xfId="2" applyFont="1" applyBorder="1" applyAlignment="1">
      <alignment horizontal="left"/>
    </xf>
    <xf numFmtId="0" fontId="5" fillId="0" borderId="0" xfId="2" applyFont="1"/>
    <xf numFmtId="43" fontId="10" fillId="0" borderId="16" xfId="1" applyFont="1" applyBorder="1" applyAlignment="1">
      <alignment horizontal="center"/>
    </xf>
    <xf numFmtId="43" fontId="10" fillId="0" borderId="12" xfId="1" applyFont="1" applyBorder="1" applyAlignment="1">
      <alignment horizontal="center"/>
    </xf>
    <xf numFmtId="0" fontId="10" fillId="0" borderId="16" xfId="2" applyFont="1" applyBorder="1" applyAlignment="1">
      <alignment horizontal="center" vertical="center"/>
    </xf>
    <xf numFmtId="49" fontId="5" fillId="0" borderId="15" xfId="2" applyNumberFormat="1" applyFont="1" applyBorder="1" applyAlignment="1">
      <alignment horizontal="left"/>
    </xf>
    <xf numFmtId="0" fontId="7" fillId="0" borderId="13" xfId="2" applyFont="1" applyBorder="1" applyAlignment="1">
      <alignment horizontal="left"/>
    </xf>
    <xf numFmtId="49" fontId="7" fillId="0" borderId="16" xfId="2" applyNumberFormat="1" applyFont="1" applyBorder="1" applyAlignment="1">
      <alignment horizontal="left"/>
    </xf>
    <xf numFmtId="2" fontId="7" fillId="0" borderId="17" xfId="2" applyNumberFormat="1" applyFont="1" applyBorder="1"/>
    <xf numFmtId="0" fontId="6" fillId="0" borderId="15" xfId="0" applyFont="1" applyBorder="1"/>
    <xf numFmtId="49" fontId="5" fillId="0" borderId="23" xfId="2" applyNumberFormat="1" applyFont="1" applyBorder="1" applyAlignment="1">
      <alignment horizontal="left"/>
    </xf>
    <xf numFmtId="0" fontId="5" fillId="0" borderId="15" xfId="2" applyFont="1" applyBorder="1"/>
    <xf numFmtId="0" fontId="7" fillId="0" borderId="14" xfId="2" applyFont="1" applyBorder="1" applyAlignment="1">
      <alignment horizontal="left"/>
    </xf>
    <xf numFmtId="0" fontId="5" fillId="0" borderId="19" xfId="2" applyFont="1" applyBorder="1"/>
    <xf numFmtId="4" fontId="8" fillId="0" borderId="12" xfId="2" applyNumberFormat="1" applyFont="1" applyBorder="1" applyAlignment="1">
      <alignment horizontal="center"/>
    </xf>
    <xf numFmtId="4" fontId="8" fillId="0" borderId="14" xfId="2" applyNumberFormat="1" applyFont="1" applyBorder="1" applyAlignment="1">
      <alignment horizontal="center"/>
    </xf>
    <xf numFmtId="0" fontId="8" fillId="0" borderId="13" xfId="2" applyFont="1" applyBorder="1" applyAlignment="1">
      <alignment horizontal="center"/>
    </xf>
    <xf numFmtId="43" fontId="8" fillId="0" borderId="14" xfId="1" applyFont="1" applyBorder="1" applyAlignment="1">
      <alignment horizontal="center"/>
    </xf>
    <xf numFmtId="0" fontId="8" fillId="0" borderId="15" xfId="2" applyFont="1" applyBorder="1" applyAlignment="1">
      <alignment horizontal="center"/>
    </xf>
    <xf numFmtId="0" fontId="5" fillId="0" borderId="12" xfId="0" applyFont="1" applyBorder="1" applyAlignment="1">
      <alignment horizontal="right"/>
    </xf>
    <xf numFmtId="4" fontId="5" fillId="0" borderId="12" xfId="0" applyNumberFormat="1" applyFont="1" applyBorder="1" applyAlignment="1">
      <alignment horizontal="right"/>
    </xf>
    <xf numFmtId="0" fontId="8" fillId="0" borderId="14" xfId="2" applyFont="1" applyBorder="1" applyAlignment="1">
      <alignment horizontal="center"/>
    </xf>
    <xf numFmtId="0" fontId="9" fillId="0" borderId="19" xfId="2" applyFont="1" applyBorder="1" applyAlignment="1">
      <alignment horizontal="center"/>
    </xf>
    <xf numFmtId="4" fontId="8" fillId="0" borderId="12" xfId="2" applyNumberFormat="1" applyFont="1" applyBorder="1" applyAlignment="1">
      <alignment horizontal="right"/>
    </xf>
    <xf numFmtId="4" fontId="8" fillId="0" borderId="14" xfId="2" applyNumberFormat="1" applyFont="1" applyBorder="1" applyAlignment="1">
      <alignment horizontal="right"/>
    </xf>
    <xf numFmtId="43" fontId="8" fillId="0" borderId="12" xfId="1" applyFont="1" applyBorder="1" applyAlignment="1">
      <alignment horizontal="center"/>
    </xf>
    <xf numFmtId="43" fontId="8" fillId="0" borderId="12" xfId="1" applyFont="1" applyBorder="1" applyAlignment="1">
      <alignment horizontal="right"/>
    </xf>
    <xf numFmtId="43" fontId="9" fillId="0" borderId="12" xfId="1" applyFont="1" applyBorder="1" applyAlignment="1">
      <alignment horizontal="center"/>
    </xf>
    <xf numFmtId="43" fontId="5" fillId="0" borderId="12" xfId="1" applyFont="1" applyBorder="1" applyAlignment="1">
      <alignment horizontal="right"/>
    </xf>
    <xf numFmtId="0" fontId="5" fillId="0" borderId="16" xfId="2" applyFont="1" applyBorder="1" applyAlignment="1">
      <alignment horizontal="left"/>
    </xf>
    <xf numFmtId="4" fontId="5" fillId="0" borderId="12" xfId="0" applyNumberFormat="1" applyFont="1" applyBorder="1"/>
    <xf numFmtId="0" fontId="7" fillId="0" borderId="12" xfId="2" applyFont="1" applyBorder="1" applyAlignment="1">
      <alignment horizontal="left"/>
    </xf>
    <xf numFmtId="2" fontId="7" fillId="0" borderId="13" xfId="2" applyNumberFormat="1" applyFont="1" applyBorder="1"/>
    <xf numFmtId="49" fontId="7" fillId="0" borderId="12" xfId="2" applyNumberFormat="1" applyFont="1" applyBorder="1" applyAlignment="1">
      <alignment horizontal="left"/>
    </xf>
    <xf numFmtId="0" fontId="8" fillId="0" borderId="19" xfId="2" applyFont="1" applyBorder="1" applyAlignment="1">
      <alignment horizontal="left"/>
    </xf>
    <xf numFmtId="0" fontId="11" fillId="0" borderId="0" xfId="0" applyFont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20" xfId="2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43" fontId="8" fillId="0" borderId="16" xfId="1" applyFont="1" applyBorder="1" applyAlignment="1">
      <alignment horizontal="right"/>
    </xf>
    <xf numFmtId="2" fontId="5" fillId="0" borderId="12" xfId="2" applyNumberFormat="1" applyFont="1" applyBorder="1"/>
    <xf numFmtId="0" fontId="4" fillId="0" borderId="23" xfId="2" applyFont="1" applyBorder="1" applyAlignment="1">
      <alignment horizontal="center"/>
    </xf>
    <xf numFmtId="0" fontId="5" fillId="0" borderId="13" xfId="2" applyFont="1" applyBorder="1" applyAlignment="1">
      <alignment horizontal="left"/>
    </xf>
    <xf numFmtId="0" fontId="5" fillId="0" borderId="15" xfId="2" applyFont="1" applyBorder="1" applyAlignment="1">
      <alignment horizontal="left"/>
    </xf>
    <xf numFmtId="0" fontId="5" fillId="0" borderId="17" xfId="2" applyFont="1" applyBorder="1" applyAlignment="1">
      <alignment horizontal="left"/>
    </xf>
    <xf numFmtId="0" fontId="5" fillId="0" borderId="19" xfId="2" applyFont="1" applyBorder="1" applyAlignment="1">
      <alignment horizontal="left"/>
    </xf>
    <xf numFmtId="2" fontId="8" fillId="0" borderId="21" xfId="2" applyNumberFormat="1" applyFont="1" applyBorder="1" applyAlignment="1">
      <alignment horizontal="left"/>
    </xf>
    <xf numFmtId="2" fontId="8" fillId="0" borderId="22" xfId="2" applyNumberFormat="1" applyFont="1" applyBorder="1" applyAlignment="1">
      <alignment horizontal="left"/>
    </xf>
    <xf numFmtId="2" fontId="8" fillId="0" borderId="23" xfId="2" applyNumberFormat="1" applyFont="1" applyBorder="1" applyAlignment="1">
      <alignment horizontal="left"/>
    </xf>
    <xf numFmtId="0" fontId="8" fillId="0" borderId="21" xfId="2" applyFont="1" applyBorder="1" applyAlignment="1">
      <alignment horizontal="left"/>
    </xf>
    <xf numFmtId="0" fontId="8" fillId="0" borderId="23" xfId="2" applyFont="1" applyBorder="1" applyAlignment="1">
      <alignment horizontal="left"/>
    </xf>
    <xf numFmtId="2" fontId="5" fillId="0" borderId="13" xfId="2" applyNumberFormat="1" applyFont="1" applyBorder="1" applyAlignment="1">
      <alignment horizontal="left"/>
    </xf>
    <xf numFmtId="2" fontId="5" fillId="0" borderId="14" xfId="2" applyNumberFormat="1" applyFont="1" applyBorder="1" applyAlignment="1">
      <alignment horizontal="left"/>
    </xf>
    <xf numFmtId="2" fontId="5" fillId="0" borderId="15" xfId="2" applyNumberFormat="1" applyFont="1" applyBorder="1" applyAlignment="1">
      <alignment horizontal="left"/>
    </xf>
    <xf numFmtId="49" fontId="5" fillId="0" borderId="13" xfId="2" applyNumberFormat="1" applyFont="1" applyBorder="1" applyAlignment="1">
      <alignment horizontal="left"/>
    </xf>
    <xf numFmtId="0" fontId="5" fillId="0" borderId="14" xfId="2" applyFont="1" applyBorder="1" applyAlignment="1">
      <alignment horizontal="left"/>
    </xf>
    <xf numFmtId="2" fontId="5" fillId="0" borderId="17" xfId="2" applyNumberFormat="1" applyFont="1" applyBorder="1" applyAlignment="1">
      <alignment horizontal="left"/>
    </xf>
    <xf numFmtId="2" fontId="5" fillId="0" borderId="18" xfId="2" applyNumberFormat="1" applyFont="1" applyBorder="1" applyAlignment="1">
      <alignment horizontal="left"/>
    </xf>
    <xf numFmtId="2" fontId="5" fillId="0" borderId="19" xfId="2" applyNumberFormat="1" applyFont="1" applyBorder="1" applyAlignment="1">
      <alignment horizontal="left"/>
    </xf>
    <xf numFmtId="0" fontId="3" fillId="0" borderId="0" xfId="2" applyFont="1" applyAlignment="1">
      <alignment horizontal="center"/>
    </xf>
    <xf numFmtId="0" fontId="4" fillId="0" borderId="2" xfId="2" applyFont="1" applyBorder="1" applyAlignment="1">
      <alignment horizontal="center"/>
    </xf>
    <xf numFmtId="0" fontId="4" fillId="0" borderId="3" xfId="2" applyFont="1" applyBorder="1" applyAlignment="1">
      <alignment horizontal="center"/>
    </xf>
    <xf numFmtId="0" fontId="4" fillId="0" borderId="4" xfId="2" applyFont="1" applyBorder="1" applyAlignment="1">
      <alignment horizontal="center"/>
    </xf>
    <xf numFmtId="0" fontId="4" fillId="0" borderId="6" xfId="2" applyFont="1" applyBorder="1" applyAlignment="1">
      <alignment horizontal="center"/>
    </xf>
    <xf numFmtId="0" fontId="4" fillId="0" borderId="0" xfId="2" applyFont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2" fontId="8" fillId="0" borderId="17" xfId="2" applyNumberFormat="1" applyFont="1" applyBorder="1" applyAlignment="1">
      <alignment horizontal="left"/>
    </xf>
    <xf numFmtId="2" fontId="8" fillId="0" borderId="18" xfId="2" applyNumberFormat="1" applyFont="1" applyBorder="1" applyAlignment="1">
      <alignment horizontal="left"/>
    </xf>
    <xf numFmtId="2" fontId="8" fillId="0" borderId="19" xfId="2" applyNumberFormat="1" applyFont="1" applyBorder="1" applyAlignment="1">
      <alignment horizontal="left"/>
    </xf>
    <xf numFmtId="0" fontId="8" fillId="0" borderId="17" xfId="2" applyFont="1" applyBorder="1" applyAlignment="1">
      <alignment horizontal="left"/>
    </xf>
    <xf numFmtId="0" fontId="8" fillId="0" borderId="19" xfId="2" applyFont="1" applyBorder="1" applyAlignment="1">
      <alignment horizontal="left"/>
    </xf>
    <xf numFmtId="0" fontId="8" fillId="0" borderId="13" xfId="2" applyFont="1" applyBorder="1" applyAlignment="1">
      <alignment horizontal="left"/>
    </xf>
    <xf numFmtId="0" fontId="8" fillId="0" borderId="14" xfId="2" applyFont="1" applyBorder="1" applyAlignment="1">
      <alignment horizontal="left"/>
    </xf>
    <xf numFmtId="0" fontId="8" fillId="0" borderId="15" xfId="2" applyFont="1" applyBorder="1" applyAlignment="1">
      <alignment horizontal="left"/>
    </xf>
    <xf numFmtId="2" fontId="8" fillId="0" borderId="13" xfId="2" applyNumberFormat="1" applyFont="1" applyBorder="1" applyAlignment="1">
      <alignment horizontal="left"/>
    </xf>
    <xf numFmtId="2" fontId="8" fillId="0" borderId="14" xfId="2" applyNumberFormat="1" applyFont="1" applyBorder="1" applyAlignment="1">
      <alignment horizontal="left"/>
    </xf>
    <xf numFmtId="2" fontId="8" fillId="0" borderId="15" xfId="2" applyNumberFormat="1" applyFont="1" applyBorder="1" applyAlignment="1">
      <alignment horizontal="left"/>
    </xf>
    <xf numFmtId="0" fontId="4" fillId="0" borderId="5" xfId="2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43" fontId="8" fillId="0" borderId="19" xfId="1" applyFont="1" applyBorder="1" applyAlignment="1">
      <alignment horizontal="center"/>
    </xf>
    <xf numFmtId="43" fontId="5" fillId="0" borderId="15" xfId="1" applyFont="1" applyBorder="1" applyAlignment="1">
      <alignment horizontal="center"/>
    </xf>
    <xf numFmtId="43" fontId="5" fillId="0" borderId="19" xfId="1" applyFont="1" applyBorder="1" applyAlignment="1">
      <alignment horizontal="center"/>
    </xf>
    <xf numFmtId="0" fontId="4" fillId="0" borderId="19" xfId="2" applyFont="1" applyBorder="1" applyAlignment="1">
      <alignment horizontal="center"/>
    </xf>
    <xf numFmtId="43" fontId="5" fillId="0" borderId="18" xfId="2" applyNumberFormat="1" applyFont="1" applyBorder="1"/>
    <xf numFmtId="43" fontId="5" fillId="0" borderId="14" xfId="1" applyFont="1" applyBorder="1" applyAlignment="1">
      <alignment horizontal="right"/>
    </xf>
    <xf numFmtId="0" fontId="5" fillId="0" borderId="18" xfId="2" applyFont="1" applyBorder="1" applyAlignment="1">
      <alignment horizontal="left"/>
    </xf>
    <xf numFmtId="0" fontId="5" fillId="0" borderId="19" xfId="2" applyFont="1" applyBorder="1" applyAlignment="1">
      <alignment horizontal="center"/>
    </xf>
    <xf numFmtId="43" fontId="5" fillId="0" borderId="15" xfId="2" applyNumberFormat="1" applyFont="1" applyBorder="1" applyAlignment="1">
      <alignment horizontal="center"/>
    </xf>
    <xf numFmtId="43" fontId="5" fillId="0" borderId="26" xfId="1" applyFont="1" applyBorder="1"/>
    <xf numFmtId="0" fontId="5" fillId="0" borderId="26" xfId="2" applyFont="1" applyBorder="1" applyAlignment="1">
      <alignment horizontal="center"/>
    </xf>
    <xf numFmtId="43" fontId="8" fillId="0" borderId="18" xfId="2" applyNumberFormat="1" applyFont="1" applyBorder="1"/>
    <xf numFmtId="0" fontId="0" fillId="0" borderId="0" xfId="0" applyBorder="1"/>
  </cellXfs>
  <cellStyles count="3">
    <cellStyle name="Normal 2" xfId="2" xr:uid="{77724D4F-A935-4E6C-A6CE-184ACD117B11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57149</xdr:colOff>
      <xdr:row>1</xdr:row>
      <xdr:rowOff>0</xdr:rowOff>
    </xdr:from>
    <xdr:to>
      <xdr:col>11</xdr:col>
      <xdr:colOff>1057274</xdr:colOff>
      <xdr:row>1</xdr:row>
      <xdr:rowOff>238124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24BAF86-DDB0-4B8A-A04C-DF6581FA864F}"/>
            </a:ext>
          </a:extLst>
        </xdr:cNvPr>
        <xdr:cNvSpPr>
          <a:spLocks noChangeArrowheads="1"/>
        </xdr:cNvSpPr>
      </xdr:nvSpPr>
      <xdr:spPr bwMode="auto">
        <a:xfrm>
          <a:off x="9544049" y="238125"/>
          <a:ext cx="1000125" cy="238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27432" bIns="50292" anchor="ctr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TH SarabunIT๙" pitchFamily="34" charset="-34"/>
              <a:cs typeface="TH SarabunIT๙" pitchFamily="34" charset="-34"/>
            </a:rPr>
            <a:t>แบบ สขร.๑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E4F42-78C9-483D-910D-1E9FF63B1D2B}">
  <dimension ref="A1:M402"/>
  <sheetViews>
    <sheetView tabSelected="1" zoomScaleNormal="100" zoomScaleSheetLayoutView="100" workbookViewId="0">
      <selection activeCell="G64" sqref="G64"/>
    </sheetView>
  </sheetViews>
  <sheetFormatPr defaultRowHeight="18.75" x14ac:dyDescent="0.2"/>
  <cols>
    <col min="1" max="1" width="5.125" style="111" customWidth="1"/>
    <col min="2" max="2" width="37.25" customWidth="1"/>
    <col min="3" max="3" width="12.625" customWidth="1"/>
    <col min="4" max="4" width="11.375" customWidth="1"/>
    <col min="5" max="5" width="8.25" customWidth="1"/>
    <col min="6" max="6" width="22.875" customWidth="1"/>
    <col min="8" max="8" width="11.375" customWidth="1"/>
    <col min="9" max="9" width="3.375" customWidth="1"/>
    <col min="11" max="11" width="5.5" customWidth="1"/>
    <col min="12" max="12" width="17.75" customWidth="1"/>
  </cols>
  <sheetData>
    <row r="1" spans="1:12" x14ac:dyDescent="0.3">
      <c r="A1" s="140" t="s">
        <v>468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12" x14ac:dyDescent="0.3">
      <c r="A2" s="140" t="s">
        <v>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</row>
    <row r="3" spans="1:12" x14ac:dyDescent="0.3">
      <c r="A3" s="140" t="s">
        <v>467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</row>
    <row r="4" spans="1:12" x14ac:dyDescent="0.25">
      <c r="A4" s="112"/>
      <c r="B4" s="2"/>
      <c r="C4" s="1"/>
      <c r="D4" s="1"/>
      <c r="E4" s="1"/>
      <c r="F4" s="1"/>
      <c r="G4" s="141"/>
      <c r="H4" s="142"/>
      <c r="I4" s="143"/>
      <c r="J4" s="141"/>
      <c r="K4" s="143"/>
      <c r="L4" s="1" t="s">
        <v>1</v>
      </c>
    </row>
    <row r="5" spans="1:12" ht="15.75" x14ac:dyDescent="0.25">
      <c r="A5" s="161" t="s">
        <v>2</v>
      </c>
      <c r="B5" s="3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144" t="s">
        <v>8</v>
      </c>
      <c r="H5" s="145"/>
      <c r="I5" s="146"/>
      <c r="J5" s="144" t="s">
        <v>9</v>
      </c>
      <c r="K5" s="146"/>
      <c r="L5" s="4" t="s">
        <v>10</v>
      </c>
    </row>
    <row r="6" spans="1:12" x14ac:dyDescent="0.25">
      <c r="A6" s="113"/>
      <c r="B6" s="5"/>
      <c r="C6" s="5" t="s">
        <v>11</v>
      </c>
      <c r="D6" s="5"/>
      <c r="E6" s="5"/>
      <c r="F6" s="5" t="s">
        <v>12</v>
      </c>
      <c r="G6" s="147"/>
      <c r="H6" s="148"/>
      <c r="I6" s="149"/>
      <c r="J6" s="147"/>
      <c r="K6" s="149"/>
      <c r="L6" s="5" t="s">
        <v>13</v>
      </c>
    </row>
    <row r="7" spans="1:12" x14ac:dyDescent="0.25">
      <c r="A7" s="114">
        <v>1</v>
      </c>
      <c r="B7" s="56" t="s">
        <v>75</v>
      </c>
      <c r="C7" s="57">
        <v>4200000</v>
      </c>
      <c r="D7" s="58">
        <v>4200000</v>
      </c>
      <c r="E7" s="59" t="s">
        <v>76</v>
      </c>
      <c r="F7" s="60" t="s">
        <v>77</v>
      </c>
      <c r="G7" s="127" t="str">
        <f>+F7</f>
        <v>บริษัท ฟาร์ ฟอร์เวิร์ด จำกัด</v>
      </c>
      <c r="H7" s="128"/>
      <c r="I7" s="129"/>
      <c r="J7" s="130" t="s">
        <v>78</v>
      </c>
      <c r="K7" s="131"/>
      <c r="L7" s="61" t="s">
        <v>79</v>
      </c>
    </row>
    <row r="8" spans="1:12" x14ac:dyDescent="0.25">
      <c r="A8" s="115"/>
      <c r="B8" s="6" t="s">
        <v>80</v>
      </c>
      <c r="C8" s="62"/>
      <c r="D8" s="62"/>
      <c r="E8" s="62"/>
      <c r="F8" s="63"/>
      <c r="G8" s="64" t="s">
        <v>17</v>
      </c>
      <c r="H8" s="65">
        <v>4188000</v>
      </c>
      <c r="I8" s="66" t="s">
        <v>18</v>
      </c>
      <c r="J8" s="64"/>
      <c r="K8" s="67"/>
      <c r="L8" s="68"/>
    </row>
    <row r="9" spans="1:12" x14ac:dyDescent="0.25">
      <c r="A9" s="115"/>
      <c r="B9" s="6" t="s">
        <v>81</v>
      </c>
      <c r="C9" s="69"/>
      <c r="D9" s="70"/>
      <c r="E9" s="69"/>
      <c r="F9" s="69"/>
      <c r="G9" s="71"/>
      <c r="H9" s="70"/>
      <c r="I9" s="67"/>
      <c r="J9" s="71"/>
      <c r="K9" s="67"/>
      <c r="L9" s="69"/>
    </row>
    <row r="10" spans="1:12" x14ac:dyDescent="0.25">
      <c r="A10" s="115"/>
      <c r="B10" s="6" t="s">
        <v>82</v>
      </c>
      <c r="C10" s="69"/>
      <c r="D10" s="70"/>
      <c r="E10" s="69"/>
      <c r="F10" s="69"/>
      <c r="G10" s="71"/>
      <c r="H10" s="70"/>
      <c r="I10" s="67"/>
      <c r="J10" s="71"/>
      <c r="K10" s="67"/>
      <c r="L10" s="69"/>
    </row>
    <row r="11" spans="1:12" x14ac:dyDescent="0.25">
      <c r="A11" s="115"/>
      <c r="B11" s="6" t="s">
        <v>83</v>
      </c>
      <c r="C11" s="69"/>
      <c r="D11" s="70"/>
      <c r="E11" s="69"/>
      <c r="F11" s="69"/>
      <c r="G11" s="71"/>
      <c r="H11" s="70"/>
      <c r="I11" s="67"/>
      <c r="J11" s="71"/>
      <c r="K11" s="67"/>
      <c r="L11" s="69"/>
    </row>
    <row r="12" spans="1:12" x14ac:dyDescent="0.25">
      <c r="A12" s="116">
        <v>2</v>
      </c>
      <c r="B12" s="66" t="s">
        <v>84</v>
      </c>
      <c r="C12" s="166">
        <v>201390</v>
      </c>
      <c r="D12" s="58">
        <f>+C12</f>
        <v>201390</v>
      </c>
      <c r="E12" s="74" t="s">
        <v>14</v>
      </c>
      <c r="F12" s="75" t="s">
        <v>15</v>
      </c>
      <c r="G12" s="150" t="str">
        <f>+F12</f>
        <v>สหกรณ์โคนมวังน้ำเย็น</v>
      </c>
      <c r="H12" s="151"/>
      <c r="I12" s="152"/>
      <c r="J12" s="153" t="s">
        <v>16</v>
      </c>
      <c r="K12" s="154"/>
      <c r="L12" s="72" t="s">
        <v>85</v>
      </c>
    </row>
    <row r="13" spans="1:12" x14ac:dyDescent="0.25">
      <c r="A13" s="116"/>
      <c r="B13" s="63"/>
      <c r="C13" s="62"/>
      <c r="D13" s="62"/>
      <c r="E13" s="62"/>
      <c r="F13" s="63"/>
      <c r="G13" s="64" t="s">
        <v>17</v>
      </c>
      <c r="H13" s="65">
        <f>+D12</f>
        <v>201390</v>
      </c>
      <c r="I13" s="66" t="s">
        <v>18</v>
      </c>
      <c r="J13" s="64"/>
      <c r="K13" s="67"/>
      <c r="L13" s="75"/>
    </row>
    <row r="14" spans="1:12" x14ac:dyDescent="0.25">
      <c r="A14" s="116">
        <v>3</v>
      </c>
      <c r="B14" s="6" t="s">
        <v>86</v>
      </c>
      <c r="C14" s="7">
        <v>128520</v>
      </c>
      <c r="D14" s="8">
        <f>+C14</f>
        <v>128520</v>
      </c>
      <c r="E14" s="9" t="s">
        <v>14</v>
      </c>
      <c r="F14" s="10" t="s">
        <v>87</v>
      </c>
      <c r="G14" s="132" t="str">
        <f>+F14</f>
        <v>นายธงชัย  ยิ่งสมบัติ</v>
      </c>
      <c r="H14" s="133"/>
      <c r="I14" s="134"/>
      <c r="J14" s="123" t="s">
        <v>16</v>
      </c>
      <c r="K14" s="124"/>
      <c r="L14" s="6" t="s">
        <v>88</v>
      </c>
    </row>
    <row r="15" spans="1:12" x14ac:dyDescent="0.25">
      <c r="A15" s="116"/>
      <c r="B15" s="6" t="s">
        <v>89</v>
      </c>
      <c r="C15" s="9"/>
      <c r="D15" s="9"/>
      <c r="E15" s="9"/>
      <c r="F15" s="6"/>
      <c r="G15" s="11" t="s">
        <v>17</v>
      </c>
      <c r="H15" s="13">
        <f>+D14</f>
        <v>128520</v>
      </c>
      <c r="I15" s="12" t="s">
        <v>18</v>
      </c>
      <c r="J15" s="11"/>
      <c r="K15" s="14"/>
      <c r="L15" s="15"/>
    </row>
    <row r="16" spans="1:12" ht="19.5" customHeight="1" x14ac:dyDescent="0.25">
      <c r="A16" s="116">
        <v>4</v>
      </c>
      <c r="B16" s="51" t="s">
        <v>90</v>
      </c>
      <c r="C16" s="39">
        <v>128520</v>
      </c>
      <c r="D16" s="7">
        <f>+C16</f>
        <v>128520</v>
      </c>
      <c r="E16" s="9" t="s">
        <v>14</v>
      </c>
      <c r="F16" s="6" t="s">
        <v>25</v>
      </c>
      <c r="G16" s="135" t="str">
        <f>+F16</f>
        <v>นางสาวศิริลักษณ์ ยิ่งยวด</v>
      </c>
      <c r="H16" s="136"/>
      <c r="I16" s="124"/>
      <c r="J16" s="123" t="s">
        <v>16</v>
      </c>
      <c r="K16" s="124"/>
      <c r="L16" s="6" t="s">
        <v>91</v>
      </c>
    </row>
    <row r="17" spans="1:12" x14ac:dyDescent="0.25">
      <c r="A17" s="116"/>
      <c r="B17" s="20" t="s">
        <v>92</v>
      </c>
      <c r="C17" s="39"/>
      <c r="D17" s="7"/>
      <c r="E17" s="9"/>
      <c r="F17" s="6"/>
      <c r="G17" s="11" t="s">
        <v>22</v>
      </c>
      <c r="H17" s="13">
        <f>+D16</f>
        <v>128520</v>
      </c>
      <c r="I17" s="12" t="s">
        <v>18</v>
      </c>
      <c r="J17" s="11"/>
      <c r="K17" s="14"/>
      <c r="L17" s="10"/>
    </row>
    <row r="18" spans="1:12" x14ac:dyDescent="0.25">
      <c r="A18" s="116">
        <v>5</v>
      </c>
      <c r="B18" s="51" t="s">
        <v>93</v>
      </c>
      <c r="C18" s="7">
        <v>128520</v>
      </c>
      <c r="D18" s="8">
        <f>+C18</f>
        <v>128520</v>
      </c>
      <c r="E18" s="9" t="s">
        <v>14</v>
      </c>
      <c r="F18" s="10" t="s">
        <v>26</v>
      </c>
      <c r="G18" s="132" t="str">
        <f>+F18</f>
        <v>นางสาวสุวรรณา  เกรียงไกรเวคิน</v>
      </c>
      <c r="H18" s="133"/>
      <c r="I18" s="134"/>
      <c r="J18" s="123" t="s">
        <v>16</v>
      </c>
      <c r="K18" s="124"/>
      <c r="L18" s="6" t="s">
        <v>94</v>
      </c>
    </row>
    <row r="19" spans="1:12" x14ac:dyDescent="0.25">
      <c r="A19" s="116"/>
      <c r="B19" s="20" t="s">
        <v>95</v>
      </c>
      <c r="C19" s="9"/>
      <c r="D19" s="9"/>
      <c r="E19" s="9"/>
      <c r="F19" s="6"/>
      <c r="G19" s="11" t="s">
        <v>17</v>
      </c>
      <c r="H19" s="13">
        <f>+D18</f>
        <v>128520</v>
      </c>
      <c r="I19" s="12" t="s">
        <v>18</v>
      </c>
      <c r="J19" s="11"/>
      <c r="K19" s="14"/>
      <c r="L19" s="15"/>
    </row>
    <row r="20" spans="1:12" x14ac:dyDescent="0.25">
      <c r="A20" s="116">
        <v>6</v>
      </c>
      <c r="B20" s="52" t="s">
        <v>96</v>
      </c>
      <c r="C20" s="7">
        <v>128520</v>
      </c>
      <c r="D20" s="17">
        <f>+C20</f>
        <v>128520</v>
      </c>
      <c r="E20" s="9" t="s">
        <v>14</v>
      </c>
      <c r="F20" s="18" t="s">
        <v>27</v>
      </c>
      <c r="G20" s="18" t="str">
        <f>+F20</f>
        <v>นายประพาส  ปืนสุข</v>
      </c>
      <c r="H20" s="19"/>
      <c r="I20" s="14"/>
      <c r="J20" s="123" t="s">
        <v>16</v>
      </c>
      <c r="K20" s="124"/>
      <c r="L20" s="6" t="s">
        <v>97</v>
      </c>
    </row>
    <row r="21" spans="1:12" x14ac:dyDescent="0.25">
      <c r="A21" s="116"/>
      <c r="B21" s="15" t="s">
        <v>24</v>
      </c>
      <c r="C21" s="9"/>
      <c r="D21" s="21"/>
      <c r="E21" s="9"/>
      <c r="F21" s="6"/>
      <c r="G21" s="11" t="s">
        <v>17</v>
      </c>
      <c r="H21" s="13">
        <f>+D20</f>
        <v>128520</v>
      </c>
      <c r="I21" s="12" t="s">
        <v>18</v>
      </c>
      <c r="J21" s="11"/>
      <c r="K21" s="14"/>
      <c r="L21" s="22"/>
    </row>
    <row r="22" spans="1:12" x14ac:dyDescent="0.25">
      <c r="A22" s="116">
        <v>7</v>
      </c>
      <c r="B22" s="52" t="s">
        <v>98</v>
      </c>
      <c r="C22" s="39">
        <v>128520</v>
      </c>
      <c r="D22" s="7">
        <f>+C22</f>
        <v>128520</v>
      </c>
      <c r="E22" s="9" t="s">
        <v>14</v>
      </c>
      <c r="F22" s="6" t="s">
        <v>28</v>
      </c>
      <c r="G22" s="135" t="str">
        <f>+F22</f>
        <v>นายวีระ  มานะอด</v>
      </c>
      <c r="H22" s="136"/>
      <c r="I22" s="124"/>
      <c r="J22" s="123" t="s">
        <v>16</v>
      </c>
      <c r="K22" s="124"/>
      <c r="L22" s="6" t="s">
        <v>99</v>
      </c>
    </row>
    <row r="23" spans="1:12" x14ac:dyDescent="0.25">
      <c r="A23" s="116"/>
      <c r="B23" s="15" t="s">
        <v>66</v>
      </c>
      <c r="C23" s="39"/>
      <c r="D23" s="7"/>
      <c r="E23" s="9"/>
      <c r="F23" s="6"/>
      <c r="G23" s="11" t="s">
        <v>22</v>
      </c>
      <c r="H23" s="13">
        <f>+D22</f>
        <v>128520</v>
      </c>
      <c r="I23" s="12" t="s">
        <v>18</v>
      </c>
      <c r="J23" s="11"/>
      <c r="K23" s="14"/>
      <c r="L23" s="10"/>
    </row>
    <row r="24" spans="1:12" x14ac:dyDescent="0.25">
      <c r="A24" s="116">
        <v>8</v>
      </c>
      <c r="B24" s="52" t="s">
        <v>98</v>
      </c>
      <c r="C24" s="7">
        <v>128520</v>
      </c>
      <c r="D24" s="23">
        <f>+C24</f>
        <v>128520</v>
      </c>
      <c r="E24" s="9" t="s">
        <v>14</v>
      </c>
      <c r="F24" s="10" t="s">
        <v>100</v>
      </c>
      <c r="G24" s="132" t="str">
        <f>+F24</f>
        <v>นายสมศักดิ์  แพนลา</v>
      </c>
      <c r="H24" s="133"/>
      <c r="I24" s="134"/>
      <c r="J24" s="123" t="s">
        <v>16</v>
      </c>
      <c r="K24" s="124"/>
      <c r="L24" s="10" t="s">
        <v>101</v>
      </c>
    </row>
    <row r="25" spans="1:12" x14ac:dyDescent="0.25">
      <c r="A25" s="117"/>
      <c r="B25" s="15" t="s">
        <v>66</v>
      </c>
      <c r="C25" s="41"/>
      <c r="D25" s="42"/>
      <c r="E25" s="42"/>
      <c r="F25" s="40"/>
      <c r="G25" s="43" t="s">
        <v>22</v>
      </c>
      <c r="H25" s="44">
        <f>+D24</f>
        <v>128520</v>
      </c>
      <c r="I25" s="45" t="s">
        <v>18</v>
      </c>
      <c r="J25" s="43"/>
      <c r="K25" s="45"/>
      <c r="L25" s="40"/>
    </row>
    <row r="26" spans="1:12" x14ac:dyDescent="0.25">
      <c r="A26" s="116">
        <v>9</v>
      </c>
      <c r="B26" s="46" t="s">
        <v>102</v>
      </c>
      <c r="C26" s="7">
        <v>128520</v>
      </c>
      <c r="D26" s="23">
        <f>+C26</f>
        <v>128520</v>
      </c>
      <c r="E26" s="9" t="s">
        <v>14</v>
      </c>
      <c r="F26" s="10" t="s">
        <v>29</v>
      </c>
      <c r="G26" s="132" t="str">
        <f>+F26</f>
        <v>นายปิยะ  เมฆสุวรรณ</v>
      </c>
      <c r="H26" s="133"/>
      <c r="I26" s="134"/>
      <c r="J26" s="123" t="s">
        <v>16</v>
      </c>
      <c r="K26" s="124"/>
      <c r="L26" s="10" t="s">
        <v>103</v>
      </c>
    </row>
    <row r="27" spans="1:12" x14ac:dyDescent="0.25">
      <c r="A27" s="117"/>
      <c r="B27" s="40"/>
      <c r="C27" s="41"/>
      <c r="D27" s="42"/>
      <c r="E27" s="42"/>
      <c r="F27" s="40"/>
      <c r="G27" s="43" t="s">
        <v>22</v>
      </c>
      <c r="H27" s="44">
        <f>+D26</f>
        <v>128520</v>
      </c>
      <c r="I27" s="45" t="s">
        <v>18</v>
      </c>
      <c r="J27" s="43"/>
      <c r="K27" s="45"/>
      <c r="L27" s="40"/>
    </row>
    <row r="28" spans="1:12" x14ac:dyDescent="0.25">
      <c r="A28" s="116">
        <v>10</v>
      </c>
      <c r="B28" s="46" t="s">
        <v>102</v>
      </c>
      <c r="C28" s="39">
        <v>128520</v>
      </c>
      <c r="D28" s="7">
        <f>+C28</f>
        <v>128520</v>
      </c>
      <c r="E28" s="9" t="s">
        <v>14</v>
      </c>
      <c r="F28" s="10" t="s">
        <v>104</v>
      </c>
      <c r="G28" s="135" t="str">
        <f>+F28</f>
        <v>นางสาวพรรณี ศรีสรวล</v>
      </c>
      <c r="H28" s="136"/>
      <c r="I28" s="124"/>
      <c r="J28" s="123" t="s">
        <v>16</v>
      </c>
      <c r="K28" s="124"/>
      <c r="L28" s="10" t="s">
        <v>105</v>
      </c>
    </row>
    <row r="29" spans="1:12" x14ac:dyDescent="0.25">
      <c r="A29" s="116"/>
      <c r="B29" s="40"/>
      <c r="C29" s="9"/>
      <c r="D29" s="47"/>
      <c r="E29" s="9"/>
      <c r="F29" s="10"/>
      <c r="G29" s="11" t="s">
        <v>22</v>
      </c>
      <c r="H29" s="13">
        <f>+D28</f>
        <v>128520</v>
      </c>
      <c r="I29" s="12" t="s">
        <v>18</v>
      </c>
      <c r="J29" s="48"/>
      <c r="K29" s="49"/>
      <c r="L29" s="10"/>
    </row>
    <row r="30" spans="1:12" x14ac:dyDescent="0.25">
      <c r="A30" s="116">
        <v>11</v>
      </c>
      <c r="B30" s="16" t="s">
        <v>20</v>
      </c>
      <c r="C30" s="34">
        <v>66000</v>
      </c>
      <c r="D30" s="34">
        <f>+C30</f>
        <v>66000</v>
      </c>
      <c r="E30" s="35" t="s">
        <v>14</v>
      </c>
      <c r="F30" s="15" t="s">
        <v>21</v>
      </c>
      <c r="G30" s="135" t="str">
        <f>+F30</f>
        <v>นายชัยยศ  โพธิ์พงษ์</v>
      </c>
      <c r="H30" s="136"/>
      <c r="I30" s="124"/>
      <c r="J30" s="123" t="s">
        <v>16</v>
      </c>
      <c r="K30" s="124"/>
      <c r="L30" s="15" t="s">
        <v>106</v>
      </c>
    </row>
    <row r="31" spans="1:12" x14ac:dyDescent="0.25">
      <c r="A31" s="116"/>
      <c r="B31" s="10"/>
      <c r="C31" s="7"/>
      <c r="D31" s="7"/>
      <c r="E31" s="9"/>
      <c r="F31" s="10"/>
      <c r="G31" s="11" t="s">
        <v>22</v>
      </c>
      <c r="H31" s="13">
        <f>+D30</f>
        <v>66000</v>
      </c>
      <c r="I31" s="12" t="s">
        <v>18</v>
      </c>
      <c r="J31" s="11"/>
      <c r="K31" s="12"/>
      <c r="L31" s="10"/>
    </row>
    <row r="32" spans="1:12" x14ac:dyDescent="0.25">
      <c r="A32" s="116">
        <v>12</v>
      </c>
      <c r="B32" s="16" t="s">
        <v>107</v>
      </c>
      <c r="C32" s="7">
        <v>7000</v>
      </c>
      <c r="D32" s="8">
        <f>+C32</f>
        <v>7000</v>
      </c>
      <c r="E32" s="9" t="s">
        <v>14</v>
      </c>
      <c r="F32" s="10" t="s">
        <v>23</v>
      </c>
      <c r="G32" s="132" t="str">
        <f>+F32</f>
        <v>บริษัท บิ๊กบีโซลูชั่น จำกัด</v>
      </c>
      <c r="H32" s="133"/>
      <c r="I32" s="134"/>
      <c r="J32" s="123" t="s">
        <v>16</v>
      </c>
      <c r="K32" s="124"/>
      <c r="L32" s="6" t="s">
        <v>108</v>
      </c>
    </row>
    <row r="33" spans="1:13" x14ac:dyDescent="0.25">
      <c r="A33" s="115"/>
      <c r="B33" s="10"/>
      <c r="C33" s="9"/>
      <c r="D33" s="9"/>
      <c r="E33" s="9"/>
      <c r="F33" s="6"/>
      <c r="G33" s="11" t="s">
        <v>17</v>
      </c>
      <c r="H33" s="13">
        <f>+D32</f>
        <v>7000</v>
      </c>
      <c r="I33" s="12" t="s">
        <v>18</v>
      </c>
      <c r="J33" s="11"/>
      <c r="K33" s="14"/>
      <c r="L33" s="10"/>
      <c r="M33" s="178"/>
    </row>
    <row r="34" spans="1:13" x14ac:dyDescent="0.25">
      <c r="A34" s="116">
        <v>13</v>
      </c>
      <c r="B34" s="46" t="s">
        <v>19</v>
      </c>
      <c r="C34" s="7">
        <v>3630</v>
      </c>
      <c r="D34" s="23">
        <f>+C34</f>
        <v>3630</v>
      </c>
      <c r="E34" s="9" t="s">
        <v>14</v>
      </c>
      <c r="F34" s="10" t="s">
        <v>67</v>
      </c>
      <c r="G34" s="135" t="str">
        <f>+F34</f>
        <v>นายภราดา  จำปา</v>
      </c>
      <c r="H34" s="136"/>
      <c r="I34" s="124"/>
      <c r="J34" s="123" t="s">
        <v>16</v>
      </c>
      <c r="K34" s="124"/>
      <c r="L34" s="10" t="s">
        <v>109</v>
      </c>
      <c r="M34" s="178"/>
    </row>
    <row r="35" spans="1:13" x14ac:dyDescent="0.25">
      <c r="A35" s="116"/>
      <c r="B35" s="40"/>
      <c r="C35" s="9"/>
      <c r="D35" s="9"/>
      <c r="E35" s="9"/>
      <c r="F35" s="10"/>
      <c r="G35" s="11" t="s">
        <v>17</v>
      </c>
      <c r="H35" s="24">
        <f>+D34</f>
        <v>3630</v>
      </c>
      <c r="I35" s="12" t="s">
        <v>18</v>
      </c>
      <c r="J35" s="11"/>
      <c r="K35" s="12"/>
      <c r="L35" s="15"/>
      <c r="M35" s="178"/>
    </row>
    <row r="36" spans="1:13" x14ac:dyDescent="0.25">
      <c r="A36" s="116">
        <v>14</v>
      </c>
      <c r="B36" s="46" t="s">
        <v>110</v>
      </c>
      <c r="C36" s="7">
        <v>5100</v>
      </c>
      <c r="D36" s="8">
        <f>+C36</f>
        <v>5100</v>
      </c>
      <c r="E36" s="9" t="s">
        <v>14</v>
      </c>
      <c r="F36" s="10" t="s">
        <v>111</v>
      </c>
      <c r="G36" s="132" t="str">
        <f>+F36</f>
        <v>นายสุพจน์  สุนทราวันต์</v>
      </c>
      <c r="H36" s="133"/>
      <c r="I36" s="134"/>
      <c r="J36" s="123" t="s">
        <v>16</v>
      </c>
      <c r="K36" s="124"/>
      <c r="L36" s="6" t="s">
        <v>112</v>
      </c>
    </row>
    <row r="37" spans="1:13" x14ac:dyDescent="0.25">
      <c r="A37" s="116"/>
      <c r="B37" s="40"/>
      <c r="C37" s="9"/>
      <c r="D37" s="9"/>
      <c r="E37" s="9"/>
      <c r="F37" s="6"/>
      <c r="G37" s="11" t="s">
        <v>17</v>
      </c>
      <c r="H37" s="13">
        <f>+D36</f>
        <v>5100</v>
      </c>
      <c r="I37" s="12" t="s">
        <v>18</v>
      </c>
      <c r="J37" s="11"/>
      <c r="K37" s="14"/>
      <c r="L37" s="15"/>
    </row>
    <row r="38" spans="1:13" x14ac:dyDescent="0.25">
      <c r="A38" s="80">
        <v>15</v>
      </c>
      <c r="B38" s="46" t="s">
        <v>19</v>
      </c>
      <c r="C38" s="7">
        <v>3615</v>
      </c>
      <c r="D38" s="23">
        <f>+C38</f>
        <v>3615</v>
      </c>
      <c r="E38" s="9" t="s">
        <v>14</v>
      </c>
      <c r="F38" s="10" t="s">
        <v>67</v>
      </c>
      <c r="G38" s="137" t="str">
        <f>+F38</f>
        <v>นายภราดา  จำปา</v>
      </c>
      <c r="H38" s="138"/>
      <c r="I38" s="139"/>
      <c r="J38" s="125" t="s">
        <v>16</v>
      </c>
      <c r="K38" s="126"/>
      <c r="L38" s="15" t="s">
        <v>113</v>
      </c>
    </row>
    <row r="39" spans="1:13" x14ac:dyDescent="0.25">
      <c r="A39" s="115"/>
      <c r="B39" s="20"/>
      <c r="C39" s="7"/>
      <c r="D39" s="9"/>
      <c r="E39" s="9"/>
      <c r="F39" s="10"/>
      <c r="G39" s="11" t="s">
        <v>22</v>
      </c>
      <c r="H39" s="13">
        <f>+D38</f>
        <v>3615</v>
      </c>
      <c r="I39" s="12" t="s">
        <v>18</v>
      </c>
      <c r="J39" s="11"/>
      <c r="K39" s="12"/>
      <c r="L39" s="10"/>
    </row>
    <row r="40" spans="1:13" x14ac:dyDescent="0.25">
      <c r="A40" s="116">
        <v>16</v>
      </c>
      <c r="B40" s="46" t="s">
        <v>114</v>
      </c>
      <c r="C40" s="28">
        <v>100000</v>
      </c>
      <c r="D40" s="29">
        <f>+C40</f>
        <v>100000</v>
      </c>
      <c r="E40" s="30" t="s">
        <v>14</v>
      </c>
      <c r="F40" s="10" t="s">
        <v>115</v>
      </c>
      <c r="G40" s="137" t="str">
        <f>+F40</f>
        <v>นางสาวกุสุมา  ลากุล</v>
      </c>
      <c r="H40" s="138"/>
      <c r="I40" s="139"/>
      <c r="J40" s="123" t="s">
        <v>16</v>
      </c>
      <c r="K40" s="124"/>
      <c r="L40" s="15" t="s">
        <v>116</v>
      </c>
    </row>
    <row r="41" spans="1:13" x14ac:dyDescent="0.25">
      <c r="A41" s="116"/>
      <c r="B41" s="11"/>
      <c r="C41" s="9"/>
      <c r="D41" s="9"/>
      <c r="E41" s="9"/>
      <c r="F41" s="10"/>
      <c r="G41" s="11" t="s">
        <v>17</v>
      </c>
      <c r="H41" s="31">
        <f>+D40</f>
        <v>100000</v>
      </c>
      <c r="I41" s="12" t="s">
        <v>18</v>
      </c>
      <c r="J41" s="32"/>
      <c r="K41" s="33"/>
      <c r="L41" s="15"/>
    </row>
    <row r="42" spans="1:13" x14ac:dyDescent="0.25">
      <c r="A42" s="116">
        <v>17</v>
      </c>
      <c r="B42" s="27" t="s">
        <v>40</v>
      </c>
      <c r="C42" s="7">
        <v>6750</v>
      </c>
      <c r="D42" s="23">
        <f>+C42</f>
        <v>6750</v>
      </c>
      <c r="E42" s="9" t="s">
        <v>14</v>
      </c>
      <c r="F42" s="10" t="s">
        <v>38</v>
      </c>
      <c r="G42" s="132" t="str">
        <f>+F42</f>
        <v>หจก.อาร์แอนด์พี คอมพ์ซิสเต็ม</v>
      </c>
      <c r="H42" s="133"/>
      <c r="I42" s="134"/>
      <c r="J42" s="123" t="s">
        <v>16</v>
      </c>
      <c r="K42" s="124"/>
      <c r="L42" s="15" t="s">
        <v>117</v>
      </c>
    </row>
    <row r="43" spans="1:13" x14ac:dyDescent="0.25">
      <c r="A43" s="116"/>
      <c r="B43" s="11"/>
      <c r="C43" s="7"/>
      <c r="D43" s="9"/>
      <c r="E43" s="9"/>
      <c r="F43" s="10"/>
      <c r="G43" s="11" t="s">
        <v>17</v>
      </c>
      <c r="H43" s="13">
        <f>+D42</f>
        <v>6750</v>
      </c>
      <c r="I43" s="12" t="s">
        <v>18</v>
      </c>
      <c r="J43" s="11"/>
      <c r="K43" s="12"/>
      <c r="L43" s="15"/>
    </row>
    <row r="44" spans="1:13" x14ac:dyDescent="0.25">
      <c r="A44" s="116">
        <v>18</v>
      </c>
      <c r="B44" s="27" t="s">
        <v>60</v>
      </c>
      <c r="C44" s="7">
        <v>3700</v>
      </c>
      <c r="D44" s="7">
        <f>+C44</f>
        <v>3700</v>
      </c>
      <c r="E44" s="9" t="s">
        <v>14</v>
      </c>
      <c r="F44" s="10" t="s">
        <v>49</v>
      </c>
      <c r="G44" s="18" t="str">
        <f>+F44</f>
        <v>นางสาวอมรรัตน์ บุญอุไร</v>
      </c>
      <c r="H44" s="25"/>
      <c r="I44" s="26"/>
      <c r="J44" s="123" t="s">
        <v>16</v>
      </c>
      <c r="K44" s="124"/>
      <c r="L44" s="10" t="s">
        <v>118</v>
      </c>
    </row>
    <row r="45" spans="1:13" x14ac:dyDescent="0.25">
      <c r="A45" s="116"/>
      <c r="B45" s="11"/>
      <c r="C45" s="7"/>
      <c r="D45" s="7"/>
      <c r="E45" s="9"/>
      <c r="F45" s="10"/>
      <c r="G45" s="11" t="s">
        <v>22</v>
      </c>
      <c r="H45" s="13">
        <f>+D44</f>
        <v>3700</v>
      </c>
      <c r="I45" s="12" t="s">
        <v>18</v>
      </c>
      <c r="J45" s="11"/>
      <c r="K45" s="12"/>
      <c r="L45" s="10"/>
    </row>
    <row r="46" spans="1:13" x14ac:dyDescent="0.25">
      <c r="A46" s="80">
        <v>19</v>
      </c>
      <c r="B46" s="16" t="s">
        <v>119</v>
      </c>
      <c r="C46" s="7">
        <v>97000</v>
      </c>
      <c r="D46" s="7">
        <f>+C46</f>
        <v>97000</v>
      </c>
      <c r="E46" s="35" t="s">
        <v>14</v>
      </c>
      <c r="F46" s="10" t="s">
        <v>59</v>
      </c>
      <c r="G46" s="36" t="str">
        <f>+F46</f>
        <v>บริษัท ฮิลเลียร์ เทคโนโลยี (ไทย) จำกัด</v>
      </c>
      <c r="H46" s="37"/>
      <c r="I46" s="38"/>
      <c r="J46" s="123" t="s">
        <v>16</v>
      </c>
      <c r="K46" s="124"/>
      <c r="L46" s="15" t="s">
        <v>120</v>
      </c>
    </row>
    <row r="47" spans="1:13" x14ac:dyDescent="0.25">
      <c r="A47" s="80"/>
      <c r="B47" s="11"/>
      <c r="C47" s="34"/>
      <c r="D47" s="34"/>
      <c r="E47" s="35"/>
      <c r="F47" s="15"/>
      <c r="G47" s="11" t="s">
        <v>22</v>
      </c>
      <c r="H47" s="13">
        <f>+D46</f>
        <v>97000</v>
      </c>
      <c r="I47" s="12" t="s">
        <v>18</v>
      </c>
      <c r="J47" s="32"/>
      <c r="K47" s="33"/>
      <c r="L47" s="15"/>
    </row>
    <row r="48" spans="1:13" x14ac:dyDescent="0.25">
      <c r="A48" s="116">
        <v>20</v>
      </c>
      <c r="B48" s="27" t="s">
        <v>121</v>
      </c>
      <c r="C48" s="7">
        <v>2200</v>
      </c>
      <c r="D48" s="7">
        <f>+C48</f>
        <v>2200</v>
      </c>
      <c r="E48" s="9" t="s">
        <v>14</v>
      </c>
      <c r="F48" s="10" t="s">
        <v>31</v>
      </c>
      <c r="G48" s="18" t="str">
        <f>+F48</f>
        <v>นางสาวสุภาพ  เพียซุย</v>
      </c>
      <c r="H48" s="25"/>
      <c r="I48" s="26"/>
      <c r="J48" s="123" t="s">
        <v>16</v>
      </c>
      <c r="K48" s="124"/>
      <c r="L48" s="10" t="s">
        <v>122</v>
      </c>
    </row>
    <row r="49" spans="1:12" x14ac:dyDescent="0.25">
      <c r="A49" s="116"/>
      <c r="B49" s="11"/>
      <c r="C49" s="7"/>
      <c r="D49" s="7"/>
      <c r="E49" s="9"/>
      <c r="F49" s="10"/>
      <c r="G49" s="11" t="s">
        <v>22</v>
      </c>
      <c r="H49" s="13">
        <f>+D48</f>
        <v>2200</v>
      </c>
      <c r="I49" s="12" t="s">
        <v>18</v>
      </c>
      <c r="J49" s="11"/>
      <c r="K49" s="12"/>
      <c r="L49" s="10"/>
    </row>
    <row r="50" spans="1:12" x14ac:dyDescent="0.25">
      <c r="A50" s="80">
        <v>21</v>
      </c>
      <c r="B50" s="16" t="s">
        <v>123</v>
      </c>
      <c r="C50" s="7">
        <v>3890</v>
      </c>
      <c r="D50" s="7">
        <f>+C50</f>
        <v>3890</v>
      </c>
      <c r="E50" s="9" t="s">
        <v>14</v>
      </c>
      <c r="F50" s="10" t="s">
        <v>56</v>
      </c>
      <c r="G50" s="36" t="str">
        <f>+F50</f>
        <v>นายสมนึก จันทธัมโม</v>
      </c>
      <c r="H50" s="37"/>
      <c r="I50" s="38"/>
      <c r="J50" s="125" t="s">
        <v>16</v>
      </c>
      <c r="K50" s="126"/>
      <c r="L50" s="15" t="s">
        <v>124</v>
      </c>
    </row>
    <row r="51" spans="1:12" x14ac:dyDescent="0.25">
      <c r="A51" s="80"/>
      <c r="B51" s="11"/>
      <c r="C51" s="34"/>
      <c r="D51" s="34"/>
      <c r="E51" s="35"/>
      <c r="F51" s="15"/>
      <c r="G51" s="11" t="s">
        <v>22</v>
      </c>
      <c r="H51" s="13">
        <f>+D50</f>
        <v>3890</v>
      </c>
      <c r="I51" s="12" t="s">
        <v>18</v>
      </c>
      <c r="J51" s="32"/>
      <c r="K51" s="33"/>
      <c r="L51" s="15"/>
    </row>
    <row r="52" spans="1:12" x14ac:dyDescent="0.25">
      <c r="A52" s="116">
        <v>22</v>
      </c>
      <c r="B52" s="27" t="s">
        <v>125</v>
      </c>
      <c r="C52" s="7">
        <v>5500</v>
      </c>
      <c r="D52" s="7">
        <f>+C52</f>
        <v>5500</v>
      </c>
      <c r="E52" s="9" t="s">
        <v>14</v>
      </c>
      <c r="F52" s="10" t="s">
        <v>38</v>
      </c>
      <c r="G52" s="18" t="str">
        <f>+F52</f>
        <v>หจก.อาร์แอนด์พี คอมพ์ซิสเต็ม</v>
      </c>
      <c r="H52" s="25"/>
      <c r="I52" s="26"/>
      <c r="J52" s="123" t="s">
        <v>16</v>
      </c>
      <c r="K52" s="124"/>
      <c r="L52" s="10" t="s">
        <v>126</v>
      </c>
    </row>
    <row r="53" spans="1:12" x14ac:dyDescent="0.25">
      <c r="A53" s="116"/>
      <c r="B53" s="11"/>
      <c r="C53" s="7"/>
      <c r="D53" s="7"/>
      <c r="E53" s="9"/>
      <c r="F53" s="10"/>
      <c r="G53" s="11" t="s">
        <v>22</v>
      </c>
      <c r="H53" s="13">
        <f>+D52</f>
        <v>5500</v>
      </c>
      <c r="I53" s="12" t="s">
        <v>18</v>
      </c>
      <c r="J53" s="11"/>
      <c r="K53" s="12"/>
      <c r="L53" s="10"/>
    </row>
    <row r="54" spans="1:12" x14ac:dyDescent="0.25">
      <c r="A54" s="80">
        <v>23</v>
      </c>
      <c r="B54" s="50" t="s">
        <v>39</v>
      </c>
      <c r="C54" s="34">
        <v>30550</v>
      </c>
      <c r="D54" s="34">
        <f>+C54</f>
        <v>30550</v>
      </c>
      <c r="E54" s="35" t="s">
        <v>14</v>
      </c>
      <c r="F54" s="15" t="s">
        <v>127</v>
      </c>
      <c r="G54" s="36" t="str">
        <f>+F54</f>
        <v>นายบุญเลิศ นามพุทธา</v>
      </c>
      <c r="H54" s="37"/>
      <c r="I54" s="38"/>
      <c r="J54" s="125" t="s">
        <v>16</v>
      </c>
      <c r="K54" s="126"/>
      <c r="L54" s="15" t="s">
        <v>128</v>
      </c>
    </row>
    <row r="55" spans="1:12" x14ac:dyDescent="0.25">
      <c r="A55" s="80"/>
      <c r="B55" s="11" t="s">
        <v>129</v>
      </c>
      <c r="C55" s="34"/>
      <c r="D55" s="34"/>
      <c r="E55" s="35"/>
      <c r="F55" s="15"/>
      <c r="G55" s="11" t="s">
        <v>22</v>
      </c>
      <c r="H55" s="13">
        <f>+D54</f>
        <v>30550</v>
      </c>
      <c r="I55" s="12" t="s">
        <v>18</v>
      </c>
      <c r="J55" s="32"/>
      <c r="K55" s="33"/>
      <c r="L55" s="15"/>
    </row>
    <row r="56" spans="1:12" x14ac:dyDescent="0.25">
      <c r="A56" s="116">
        <v>24</v>
      </c>
      <c r="B56" s="27" t="s">
        <v>39</v>
      </c>
      <c r="C56" s="7">
        <v>18066</v>
      </c>
      <c r="D56" s="7">
        <f>+C56</f>
        <v>18066</v>
      </c>
      <c r="E56" s="9" t="s">
        <v>14</v>
      </c>
      <c r="F56" s="10" t="s">
        <v>31</v>
      </c>
      <c r="G56" s="18" t="str">
        <f>+F56</f>
        <v>นางสาวสุภาพ  เพียซุย</v>
      </c>
      <c r="H56" s="25"/>
      <c r="I56" s="26"/>
      <c r="J56" s="123" t="s">
        <v>16</v>
      </c>
      <c r="K56" s="124"/>
      <c r="L56" s="10" t="s">
        <v>130</v>
      </c>
    </row>
    <row r="57" spans="1:12" x14ac:dyDescent="0.25">
      <c r="A57" s="116"/>
      <c r="B57" s="11" t="s">
        <v>129</v>
      </c>
      <c r="C57" s="7"/>
      <c r="D57" s="7"/>
      <c r="E57" s="9"/>
      <c r="F57" s="10"/>
      <c r="G57" s="11" t="s">
        <v>22</v>
      </c>
      <c r="H57" s="13">
        <f>+D56</f>
        <v>18066</v>
      </c>
      <c r="I57" s="12" t="s">
        <v>18</v>
      </c>
      <c r="J57" s="11"/>
      <c r="K57" s="12"/>
      <c r="L57" s="10"/>
    </row>
    <row r="58" spans="1:12" x14ac:dyDescent="0.25">
      <c r="A58" s="80">
        <v>25</v>
      </c>
      <c r="B58" s="16" t="s">
        <v>131</v>
      </c>
      <c r="C58" s="7">
        <v>2400</v>
      </c>
      <c r="D58" s="7">
        <f>+C58</f>
        <v>2400</v>
      </c>
      <c r="E58" s="9" t="s">
        <v>14</v>
      </c>
      <c r="F58" s="10" t="s">
        <v>56</v>
      </c>
      <c r="G58" s="36" t="str">
        <f>+F58</f>
        <v>นายสมนึก จันทธัมโม</v>
      </c>
      <c r="H58" s="37"/>
      <c r="I58" s="38"/>
      <c r="J58" s="125" t="s">
        <v>16</v>
      </c>
      <c r="K58" s="126"/>
      <c r="L58" s="15" t="s">
        <v>132</v>
      </c>
    </row>
    <row r="59" spans="1:12" x14ac:dyDescent="0.25">
      <c r="A59" s="80"/>
      <c r="B59" s="11"/>
      <c r="C59" s="34"/>
      <c r="D59" s="34"/>
      <c r="E59" s="35"/>
      <c r="F59" s="15"/>
      <c r="G59" s="11" t="s">
        <v>22</v>
      </c>
      <c r="H59" s="13">
        <f>+D58</f>
        <v>2400</v>
      </c>
      <c r="I59" s="12" t="s">
        <v>18</v>
      </c>
      <c r="J59" s="32"/>
      <c r="K59" s="33"/>
      <c r="L59" s="15"/>
    </row>
    <row r="60" spans="1:12" x14ac:dyDescent="0.25">
      <c r="A60" s="116">
        <v>26</v>
      </c>
      <c r="B60" s="27" t="s">
        <v>133</v>
      </c>
      <c r="C60" s="7">
        <v>1800</v>
      </c>
      <c r="D60" s="7">
        <f>+C60</f>
        <v>1800</v>
      </c>
      <c r="E60" s="9" t="s">
        <v>14</v>
      </c>
      <c r="F60" s="10" t="s">
        <v>42</v>
      </c>
      <c r="G60" s="18" t="str">
        <f>+F60</f>
        <v>นายบุญทวี  มีบุญ</v>
      </c>
      <c r="H60" s="25"/>
      <c r="I60" s="26"/>
      <c r="J60" s="123" t="s">
        <v>16</v>
      </c>
      <c r="K60" s="124"/>
      <c r="L60" s="10" t="s">
        <v>134</v>
      </c>
    </row>
    <row r="61" spans="1:12" x14ac:dyDescent="0.25">
      <c r="A61" s="116"/>
      <c r="B61" s="11" t="s">
        <v>135</v>
      </c>
      <c r="C61" s="7"/>
      <c r="D61" s="7"/>
      <c r="E61" s="9"/>
      <c r="F61" s="10"/>
      <c r="G61" s="11" t="s">
        <v>22</v>
      </c>
      <c r="H61" s="13">
        <f>+D60</f>
        <v>1800</v>
      </c>
      <c r="I61" s="12" t="s">
        <v>18</v>
      </c>
      <c r="J61" s="11"/>
      <c r="K61" s="12"/>
      <c r="L61" s="10"/>
    </row>
    <row r="62" spans="1:12" x14ac:dyDescent="0.25">
      <c r="A62" s="80">
        <v>27</v>
      </c>
      <c r="B62" s="16" t="s">
        <v>136</v>
      </c>
      <c r="C62" s="7">
        <v>8000</v>
      </c>
      <c r="D62" s="7">
        <f>+C62</f>
        <v>8000</v>
      </c>
      <c r="E62" s="9" t="s">
        <v>14</v>
      </c>
      <c r="F62" s="10" t="s">
        <v>137</v>
      </c>
      <c r="G62" s="36" t="str">
        <f>+F62</f>
        <v>นายอนวัฒน์ ภูทอง</v>
      </c>
      <c r="H62" s="37"/>
      <c r="I62" s="38"/>
      <c r="J62" s="125" t="s">
        <v>16</v>
      </c>
      <c r="K62" s="126"/>
      <c r="L62" s="15" t="s">
        <v>138</v>
      </c>
    </row>
    <row r="63" spans="1:12" x14ac:dyDescent="0.25">
      <c r="A63" s="80"/>
      <c r="B63" s="11" t="s">
        <v>139</v>
      </c>
      <c r="C63" s="34"/>
      <c r="D63" s="34"/>
      <c r="E63" s="35"/>
      <c r="F63" s="15"/>
      <c r="G63" s="11" t="s">
        <v>22</v>
      </c>
      <c r="H63" s="13">
        <f>+D62</f>
        <v>8000</v>
      </c>
      <c r="I63" s="12" t="s">
        <v>18</v>
      </c>
      <c r="J63" s="32"/>
      <c r="K63" s="33"/>
      <c r="L63" s="15"/>
    </row>
    <row r="64" spans="1:12" x14ac:dyDescent="0.25">
      <c r="A64" s="116">
        <v>28</v>
      </c>
      <c r="B64" s="27" t="s">
        <v>47</v>
      </c>
      <c r="C64" s="7">
        <v>13265</v>
      </c>
      <c r="D64" s="7">
        <f>+C64</f>
        <v>13265</v>
      </c>
      <c r="E64" s="9" t="s">
        <v>14</v>
      </c>
      <c r="F64" s="10" t="s">
        <v>56</v>
      </c>
      <c r="G64" s="18" t="str">
        <f>+F64</f>
        <v>นายสมนึก จันทธัมโม</v>
      </c>
      <c r="H64" s="25"/>
      <c r="I64" s="26"/>
      <c r="J64" s="123" t="s">
        <v>16</v>
      </c>
      <c r="K64" s="124"/>
      <c r="L64" s="10" t="s">
        <v>140</v>
      </c>
    </row>
    <row r="65" spans="1:13" x14ac:dyDescent="0.25">
      <c r="A65" s="116"/>
      <c r="B65" s="11"/>
      <c r="C65" s="7"/>
      <c r="D65" s="7"/>
      <c r="E65" s="9"/>
      <c r="F65" s="10"/>
      <c r="G65" s="11" t="s">
        <v>22</v>
      </c>
      <c r="H65" s="13">
        <f>+D64</f>
        <v>13265</v>
      </c>
      <c r="I65" s="12" t="s">
        <v>18</v>
      </c>
      <c r="J65" s="11"/>
      <c r="K65" s="12"/>
      <c r="L65" s="10"/>
      <c r="M65" s="178"/>
    </row>
    <row r="66" spans="1:13" x14ac:dyDescent="0.25">
      <c r="A66" s="116">
        <v>29</v>
      </c>
      <c r="B66" s="16" t="s">
        <v>34</v>
      </c>
      <c r="C66" s="167">
        <v>2730</v>
      </c>
      <c r="D66" s="7">
        <f>+C66</f>
        <v>2730</v>
      </c>
      <c r="E66" s="9" t="s">
        <v>14</v>
      </c>
      <c r="F66" s="10" t="s">
        <v>56</v>
      </c>
      <c r="G66" s="18" t="str">
        <f>+F66</f>
        <v>นายสมนึก จันทธัมโม</v>
      </c>
      <c r="H66" s="25"/>
      <c r="I66" s="26"/>
      <c r="J66" s="123" t="s">
        <v>16</v>
      </c>
      <c r="K66" s="124"/>
      <c r="L66" s="10" t="s">
        <v>141</v>
      </c>
      <c r="M66" s="178"/>
    </row>
    <row r="67" spans="1:13" x14ac:dyDescent="0.25">
      <c r="A67" s="80"/>
      <c r="B67" s="6"/>
      <c r="C67" s="168"/>
      <c r="D67" s="34"/>
      <c r="E67" s="35"/>
      <c r="F67" s="15"/>
      <c r="G67" s="11" t="s">
        <v>22</v>
      </c>
      <c r="H67" s="13">
        <f>+D66</f>
        <v>2730</v>
      </c>
      <c r="I67" s="12" t="s">
        <v>18</v>
      </c>
      <c r="J67" s="32"/>
      <c r="K67" s="33"/>
      <c r="L67" s="15"/>
    </row>
    <row r="68" spans="1:13" x14ac:dyDescent="0.25">
      <c r="A68" s="116">
        <v>30</v>
      </c>
      <c r="B68" s="27" t="s">
        <v>142</v>
      </c>
      <c r="C68" s="7">
        <v>7905.6</v>
      </c>
      <c r="D68" s="7">
        <f>+C68</f>
        <v>7905.6</v>
      </c>
      <c r="E68" s="9" t="s">
        <v>14</v>
      </c>
      <c r="F68" s="10" t="s">
        <v>70</v>
      </c>
      <c r="G68" s="18" t="str">
        <f>+F68</f>
        <v>ส.อ.กันตวัฒน์  บุญบวก</v>
      </c>
      <c r="H68" s="25"/>
      <c r="I68" s="26"/>
      <c r="J68" s="123" t="s">
        <v>16</v>
      </c>
      <c r="K68" s="124"/>
      <c r="L68" s="10" t="s">
        <v>143</v>
      </c>
    </row>
    <row r="69" spans="1:13" x14ac:dyDescent="0.25">
      <c r="A69" s="116"/>
      <c r="B69" s="11" t="s">
        <v>144</v>
      </c>
      <c r="C69" s="7"/>
      <c r="D69" s="7"/>
      <c r="E69" s="9"/>
      <c r="F69" s="10"/>
      <c r="G69" s="11" t="s">
        <v>22</v>
      </c>
      <c r="H69" s="13">
        <f>+D68</f>
        <v>7905.6</v>
      </c>
      <c r="I69" s="12" t="s">
        <v>18</v>
      </c>
      <c r="J69" s="11"/>
      <c r="K69" s="12"/>
      <c r="L69" s="10"/>
    </row>
    <row r="70" spans="1:13" x14ac:dyDescent="0.25">
      <c r="A70" s="80">
        <v>31</v>
      </c>
      <c r="B70" s="77" t="s">
        <v>145</v>
      </c>
      <c r="C70" s="7">
        <v>154330</v>
      </c>
      <c r="D70" s="7">
        <f>+C70</f>
        <v>154330</v>
      </c>
      <c r="E70" s="9" t="s">
        <v>14</v>
      </c>
      <c r="F70" s="10" t="s">
        <v>146</v>
      </c>
      <c r="G70" s="36" t="str">
        <f>+F70</f>
        <v>นายชล  จีระกุล</v>
      </c>
      <c r="H70" s="37"/>
      <c r="I70" s="38"/>
      <c r="J70" s="125" t="s">
        <v>16</v>
      </c>
      <c r="K70" s="126"/>
      <c r="L70" s="15" t="s">
        <v>147</v>
      </c>
    </row>
    <row r="71" spans="1:13" x14ac:dyDescent="0.25">
      <c r="A71" s="80"/>
      <c r="B71" s="16"/>
      <c r="C71" s="34"/>
      <c r="D71" s="34"/>
      <c r="E71" s="35"/>
      <c r="F71" s="15"/>
      <c r="G71" s="11" t="s">
        <v>22</v>
      </c>
      <c r="H71" s="13">
        <f>+D70</f>
        <v>154330</v>
      </c>
      <c r="I71" s="12" t="s">
        <v>18</v>
      </c>
      <c r="J71" s="32"/>
      <c r="K71" s="33"/>
      <c r="L71" s="15"/>
    </row>
    <row r="72" spans="1:13" x14ac:dyDescent="0.25">
      <c r="A72" s="116">
        <v>32</v>
      </c>
      <c r="B72" s="16" t="s">
        <v>148</v>
      </c>
      <c r="C72" s="7">
        <v>117810</v>
      </c>
      <c r="D72" s="7">
        <f>+C72</f>
        <v>117810</v>
      </c>
      <c r="E72" s="9" t="s">
        <v>14</v>
      </c>
      <c r="F72" s="10" t="s">
        <v>149</v>
      </c>
      <c r="G72" s="18" t="str">
        <f>+F72</f>
        <v>นายเมธี  ตงฉิน</v>
      </c>
      <c r="H72" s="25"/>
      <c r="I72" s="26"/>
      <c r="J72" s="123" t="s">
        <v>16</v>
      </c>
      <c r="K72" s="124"/>
      <c r="L72" s="10" t="s">
        <v>150</v>
      </c>
    </row>
    <row r="73" spans="1:13" x14ac:dyDescent="0.25">
      <c r="A73" s="116"/>
      <c r="B73" s="11" t="s">
        <v>151</v>
      </c>
      <c r="C73" s="7"/>
      <c r="D73" s="7"/>
      <c r="E73" s="9"/>
      <c r="F73" s="10"/>
      <c r="G73" s="11" t="s">
        <v>22</v>
      </c>
      <c r="H73" s="13">
        <f>+D72</f>
        <v>117810</v>
      </c>
      <c r="I73" s="12" t="s">
        <v>18</v>
      </c>
      <c r="J73" s="11"/>
      <c r="K73" s="12"/>
      <c r="L73" s="10"/>
    </row>
    <row r="74" spans="1:13" x14ac:dyDescent="0.25">
      <c r="A74" s="80">
        <v>33</v>
      </c>
      <c r="B74" s="11" t="s">
        <v>152</v>
      </c>
      <c r="C74" s="7">
        <v>5000</v>
      </c>
      <c r="D74" s="7">
        <f>+C74</f>
        <v>5000</v>
      </c>
      <c r="E74" s="9" t="s">
        <v>14</v>
      </c>
      <c r="F74" s="10" t="s">
        <v>153</v>
      </c>
      <c r="G74" s="36" t="str">
        <f>+F74</f>
        <v>นายอภิสิทธิ์  นาคะเสถียร</v>
      </c>
      <c r="H74" s="37"/>
      <c r="I74" s="38"/>
      <c r="J74" s="125" t="s">
        <v>16</v>
      </c>
      <c r="K74" s="126"/>
      <c r="L74" s="15" t="s">
        <v>154</v>
      </c>
    </row>
    <row r="75" spans="1:13" x14ac:dyDescent="0.25">
      <c r="A75" s="80"/>
      <c r="B75" s="11" t="s">
        <v>155</v>
      </c>
      <c r="C75" s="34"/>
      <c r="D75" s="34"/>
      <c r="E75" s="35"/>
      <c r="F75" s="15"/>
      <c r="G75" s="11" t="s">
        <v>22</v>
      </c>
      <c r="H75" s="13">
        <f>+D74</f>
        <v>5000</v>
      </c>
      <c r="I75" s="12" t="s">
        <v>18</v>
      </c>
      <c r="J75" s="32"/>
      <c r="K75" s="33"/>
      <c r="L75" s="15"/>
    </row>
    <row r="76" spans="1:13" x14ac:dyDescent="0.25">
      <c r="A76" s="116">
        <v>34</v>
      </c>
      <c r="B76" s="27" t="s">
        <v>156</v>
      </c>
      <c r="C76" s="7">
        <v>560</v>
      </c>
      <c r="D76" s="7">
        <f>+C76</f>
        <v>560</v>
      </c>
      <c r="E76" s="9" t="s">
        <v>14</v>
      </c>
      <c r="F76" s="10" t="s">
        <v>56</v>
      </c>
      <c r="G76" s="18" t="str">
        <f>+F76</f>
        <v>นายสมนึก จันทธัมโม</v>
      </c>
      <c r="H76" s="25"/>
      <c r="I76" s="26"/>
      <c r="J76" s="123" t="s">
        <v>16</v>
      </c>
      <c r="K76" s="124"/>
      <c r="L76" s="10" t="s">
        <v>157</v>
      </c>
    </row>
    <row r="77" spans="1:13" x14ac:dyDescent="0.25">
      <c r="A77" s="116"/>
      <c r="B77" s="11"/>
      <c r="C77" s="7"/>
      <c r="D77" s="7"/>
      <c r="E77" s="9"/>
      <c r="F77" s="10"/>
      <c r="G77" s="11" t="s">
        <v>22</v>
      </c>
      <c r="H77" s="13">
        <f>+D76</f>
        <v>560</v>
      </c>
      <c r="I77" s="12" t="s">
        <v>18</v>
      </c>
      <c r="J77" s="11"/>
      <c r="K77" s="12"/>
      <c r="L77" s="10"/>
    </row>
    <row r="78" spans="1:13" x14ac:dyDescent="0.25">
      <c r="A78" s="80">
        <v>35</v>
      </c>
      <c r="B78" s="16" t="s">
        <v>158</v>
      </c>
      <c r="C78" s="7">
        <v>73800</v>
      </c>
      <c r="D78" s="7">
        <f>+C78</f>
        <v>73800</v>
      </c>
      <c r="E78" s="9" t="s">
        <v>14</v>
      </c>
      <c r="F78" s="10" t="s">
        <v>50</v>
      </c>
      <c r="G78" s="36" t="str">
        <f>+F78</f>
        <v>นายประสงค์  ดำดง</v>
      </c>
      <c r="H78" s="37"/>
      <c r="I78" s="38"/>
      <c r="J78" s="125" t="s">
        <v>16</v>
      </c>
      <c r="K78" s="126"/>
      <c r="L78" s="15" t="s">
        <v>159</v>
      </c>
    </row>
    <row r="79" spans="1:13" x14ac:dyDescent="0.25">
      <c r="A79" s="80"/>
      <c r="B79" s="11"/>
      <c r="C79" s="34"/>
      <c r="D79" s="34"/>
      <c r="E79" s="35"/>
      <c r="F79" s="15"/>
      <c r="G79" s="11" t="s">
        <v>22</v>
      </c>
      <c r="H79" s="13">
        <f>+D78</f>
        <v>73800</v>
      </c>
      <c r="I79" s="12" t="s">
        <v>18</v>
      </c>
      <c r="J79" s="32"/>
      <c r="K79" s="33"/>
      <c r="L79" s="15"/>
    </row>
    <row r="80" spans="1:13" x14ac:dyDescent="0.25">
      <c r="A80" s="116">
        <v>36</v>
      </c>
      <c r="B80" s="27" t="s">
        <v>160</v>
      </c>
      <c r="C80" s="7">
        <v>90610</v>
      </c>
      <c r="D80" s="7">
        <f>+C80</f>
        <v>90610</v>
      </c>
      <c r="E80" s="9" t="s">
        <v>14</v>
      </c>
      <c r="F80" s="10" t="s">
        <v>31</v>
      </c>
      <c r="G80" s="18" t="str">
        <f>+F80</f>
        <v>นางสาวสุภาพ  เพียซุย</v>
      </c>
      <c r="H80" s="25"/>
      <c r="I80" s="26"/>
      <c r="J80" s="123" t="s">
        <v>16</v>
      </c>
      <c r="K80" s="124"/>
      <c r="L80" s="10" t="s">
        <v>161</v>
      </c>
    </row>
    <row r="81" spans="1:12" x14ac:dyDescent="0.25">
      <c r="A81" s="116"/>
      <c r="B81" s="11" t="s">
        <v>162</v>
      </c>
      <c r="C81" s="7"/>
      <c r="D81" s="7"/>
      <c r="E81" s="9"/>
      <c r="F81" s="10"/>
      <c r="G81" s="11" t="s">
        <v>22</v>
      </c>
      <c r="H81" s="13">
        <f>+D80</f>
        <v>90610</v>
      </c>
      <c r="I81" s="12" t="s">
        <v>18</v>
      </c>
      <c r="J81" s="11"/>
      <c r="K81" s="12"/>
      <c r="L81" s="10"/>
    </row>
    <row r="82" spans="1:12" x14ac:dyDescent="0.25">
      <c r="A82" s="80">
        <v>37</v>
      </c>
      <c r="B82" s="27" t="s">
        <v>160</v>
      </c>
      <c r="C82" s="7">
        <v>48390</v>
      </c>
      <c r="D82" s="7">
        <f>+C82</f>
        <v>48390</v>
      </c>
      <c r="E82" s="9" t="s">
        <v>14</v>
      </c>
      <c r="F82" s="10" t="s">
        <v>56</v>
      </c>
      <c r="G82" s="36" t="str">
        <f>+F82</f>
        <v>นายสมนึก จันทธัมโม</v>
      </c>
      <c r="H82" s="37"/>
      <c r="I82" s="38"/>
      <c r="J82" s="125" t="s">
        <v>16</v>
      </c>
      <c r="K82" s="126"/>
      <c r="L82" s="15" t="s">
        <v>163</v>
      </c>
    </row>
    <row r="83" spans="1:12" x14ac:dyDescent="0.25">
      <c r="A83" s="80"/>
      <c r="B83" s="11" t="s">
        <v>162</v>
      </c>
      <c r="C83" s="34"/>
      <c r="D83" s="34"/>
      <c r="E83" s="35"/>
      <c r="F83" s="15"/>
      <c r="G83" s="11" t="s">
        <v>22</v>
      </c>
      <c r="H83" s="13">
        <f>+D82</f>
        <v>48390</v>
      </c>
      <c r="I83" s="12" t="s">
        <v>18</v>
      </c>
      <c r="J83" s="32"/>
      <c r="K83" s="33"/>
      <c r="L83" s="15"/>
    </row>
    <row r="84" spans="1:12" x14ac:dyDescent="0.25">
      <c r="A84" s="116">
        <v>38</v>
      </c>
      <c r="B84" s="27" t="s">
        <v>160</v>
      </c>
      <c r="C84" s="7">
        <v>3000</v>
      </c>
      <c r="D84" s="7">
        <f>+C84</f>
        <v>3000</v>
      </c>
      <c r="E84" s="9" t="s">
        <v>14</v>
      </c>
      <c r="F84" s="10" t="s">
        <v>43</v>
      </c>
      <c r="G84" s="18" t="str">
        <f>+F84</f>
        <v>หจก.เอฟบีทีสปอร์ต 2000</v>
      </c>
      <c r="H84" s="25"/>
      <c r="I84" s="26"/>
      <c r="J84" s="123" t="s">
        <v>16</v>
      </c>
      <c r="K84" s="124"/>
      <c r="L84" s="10" t="s">
        <v>164</v>
      </c>
    </row>
    <row r="85" spans="1:12" x14ac:dyDescent="0.25">
      <c r="A85" s="116"/>
      <c r="B85" s="43" t="s">
        <v>162</v>
      </c>
      <c r="C85" s="41"/>
      <c r="D85" s="7"/>
      <c r="E85" s="9"/>
      <c r="F85" s="40"/>
      <c r="G85" s="43" t="s">
        <v>22</v>
      </c>
      <c r="H85" s="44">
        <f>+D84</f>
        <v>3000</v>
      </c>
      <c r="I85" s="12" t="s">
        <v>18</v>
      </c>
      <c r="J85" s="43"/>
      <c r="K85" s="45"/>
      <c r="L85" s="40"/>
    </row>
    <row r="86" spans="1:12" x14ac:dyDescent="0.25">
      <c r="A86" s="80">
        <v>39</v>
      </c>
      <c r="B86" s="16" t="s">
        <v>165</v>
      </c>
      <c r="C86" s="7">
        <v>518.4</v>
      </c>
      <c r="D86" s="34">
        <f>+C86</f>
        <v>518.4</v>
      </c>
      <c r="E86" s="35" t="s">
        <v>14</v>
      </c>
      <c r="F86" s="10" t="s">
        <v>70</v>
      </c>
      <c r="G86" s="18" t="str">
        <f>+F86</f>
        <v>ส.อ.กันตวัฒน์  บุญบวก</v>
      </c>
      <c r="H86" s="25"/>
      <c r="I86" s="38"/>
      <c r="J86" s="123" t="s">
        <v>16</v>
      </c>
      <c r="K86" s="124"/>
      <c r="L86" s="10" t="s">
        <v>166</v>
      </c>
    </row>
    <row r="87" spans="1:12" x14ac:dyDescent="0.3">
      <c r="A87" s="80"/>
      <c r="B87" s="11" t="s">
        <v>73</v>
      </c>
      <c r="C87" s="78"/>
      <c r="D87" s="78"/>
      <c r="E87" s="35"/>
      <c r="F87" s="15"/>
      <c r="G87" s="11" t="s">
        <v>22</v>
      </c>
      <c r="H87" s="13">
        <f>+D86</f>
        <v>518.4</v>
      </c>
      <c r="I87" s="12" t="s">
        <v>18</v>
      </c>
      <c r="J87" s="32"/>
      <c r="K87" s="33"/>
      <c r="L87" s="15"/>
    </row>
    <row r="88" spans="1:12" x14ac:dyDescent="0.3">
      <c r="A88" s="116">
        <v>40</v>
      </c>
      <c r="B88" s="16" t="s">
        <v>167</v>
      </c>
      <c r="C88" s="79">
        <v>6739.2</v>
      </c>
      <c r="D88" s="79">
        <f>+C88</f>
        <v>6739.2</v>
      </c>
      <c r="E88" s="9" t="s">
        <v>14</v>
      </c>
      <c r="F88" s="10" t="s">
        <v>70</v>
      </c>
      <c r="G88" s="18" t="str">
        <f>+F88</f>
        <v>ส.อ.กันตวัฒน์  บุญบวก</v>
      </c>
      <c r="H88" s="25"/>
      <c r="I88" s="26"/>
      <c r="J88" s="123" t="s">
        <v>16</v>
      </c>
      <c r="K88" s="124"/>
      <c r="L88" s="10" t="s">
        <v>168</v>
      </c>
    </row>
    <row r="89" spans="1:12" x14ac:dyDescent="0.25">
      <c r="A89" s="116"/>
      <c r="B89" s="11" t="s">
        <v>169</v>
      </c>
      <c r="C89" s="7"/>
      <c r="D89" s="7"/>
      <c r="E89" s="9"/>
      <c r="F89" s="10"/>
      <c r="G89" s="11" t="s">
        <v>22</v>
      </c>
      <c r="H89" s="13">
        <f>+D88</f>
        <v>6739.2</v>
      </c>
      <c r="I89" s="12" t="s">
        <v>18</v>
      </c>
      <c r="J89" s="11"/>
      <c r="K89" s="12"/>
      <c r="L89" s="10"/>
    </row>
    <row r="90" spans="1:12" x14ac:dyDescent="0.3">
      <c r="A90" s="80">
        <v>41</v>
      </c>
      <c r="B90" s="16" t="s">
        <v>34</v>
      </c>
      <c r="C90" s="79">
        <v>9500</v>
      </c>
      <c r="D90" s="79">
        <f>+C90</f>
        <v>9500</v>
      </c>
      <c r="E90" s="9" t="s">
        <v>14</v>
      </c>
      <c r="F90" s="10" t="s">
        <v>31</v>
      </c>
      <c r="G90" s="36" t="str">
        <f>+F90</f>
        <v>นางสาวสุภาพ  เพียซุย</v>
      </c>
      <c r="H90" s="37"/>
      <c r="I90" s="38"/>
      <c r="J90" s="125" t="s">
        <v>16</v>
      </c>
      <c r="K90" s="126"/>
      <c r="L90" s="10" t="s">
        <v>170</v>
      </c>
    </row>
    <row r="91" spans="1:12" x14ac:dyDescent="0.25">
      <c r="A91" s="80"/>
      <c r="B91" s="11"/>
      <c r="C91" s="34"/>
      <c r="D91" s="34"/>
      <c r="E91" s="35"/>
      <c r="F91" s="15"/>
      <c r="G91" s="11" t="s">
        <v>22</v>
      </c>
      <c r="H91" s="13">
        <f>+D90</f>
        <v>9500</v>
      </c>
      <c r="I91" s="12" t="s">
        <v>18</v>
      </c>
      <c r="J91" s="32"/>
      <c r="K91" s="33"/>
      <c r="L91" s="15"/>
    </row>
    <row r="92" spans="1:12" x14ac:dyDescent="0.25">
      <c r="A92" s="162">
        <v>42</v>
      </c>
      <c r="B92" s="56" t="s">
        <v>171</v>
      </c>
      <c r="C92" s="57">
        <v>700000</v>
      </c>
      <c r="D92" s="58">
        <v>700000</v>
      </c>
      <c r="E92" s="59" t="s">
        <v>76</v>
      </c>
      <c r="F92" s="60" t="s">
        <v>77</v>
      </c>
      <c r="G92" s="127" t="str">
        <f>+F92</f>
        <v>บริษัท ฟาร์ ฟอร์เวิร์ด จำกัด</v>
      </c>
      <c r="H92" s="128"/>
      <c r="I92" s="129"/>
      <c r="J92" s="130" t="s">
        <v>78</v>
      </c>
      <c r="K92" s="131"/>
      <c r="L92" s="61" t="s">
        <v>172</v>
      </c>
    </row>
    <row r="93" spans="1:12" x14ac:dyDescent="0.25">
      <c r="A93" s="163"/>
      <c r="B93" s="6" t="s">
        <v>173</v>
      </c>
      <c r="C93" s="62"/>
      <c r="D93" s="62"/>
      <c r="E93" s="62"/>
      <c r="F93" s="63"/>
      <c r="G93" s="64" t="s">
        <v>17</v>
      </c>
      <c r="H93" s="65">
        <v>698000</v>
      </c>
      <c r="I93" s="66" t="s">
        <v>18</v>
      </c>
      <c r="J93" s="64"/>
      <c r="K93" s="67"/>
      <c r="L93" s="68"/>
    </row>
    <row r="94" spans="1:12" x14ac:dyDescent="0.25">
      <c r="A94" s="163"/>
      <c r="B94" s="6" t="s">
        <v>174</v>
      </c>
      <c r="C94" s="69"/>
      <c r="D94" s="70"/>
      <c r="E94" s="69"/>
      <c r="F94" s="69"/>
      <c r="G94" s="71"/>
      <c r="H94" s="70"/>
      <c r="I94" s="67"/>
      <c r="J94" s="71"/>
      <c r="K94" s="67"/>
      <c r="L94" s="69"/>
    </row>
    <row r="95" spans="1:12" x14ac:dyDescent="0.25">
      <c r="A95" s="163"/>
      <c r="B95" s="6" t="s">
        <v>175</v>
      </c>
      <c r="C95" s="69"/>
      <c r="D95" s="70"/>
      <c r="E95" s="69"/>
      <c r="F95" s="69"/>
      <c r="G95" s="71"/>
      <c r="H95" s="70"/>
      <c r="I95" s="67"/>
      <c r="J95" s="71"/>
      <c r="K95" s="67"/>
      <c r="L95" s="69"/>
    </row>
    <row r="96" spans="1:12" x14ac:dyDescent="0.25">
      <c r="A96" s="163"/>
      <c r="B96" s="6" t="s">
        <v>176</v>
      </c>
      <c r="C96" s="69"/>
      <c r="D96" s="70"/>
      <c r="E96" s="69"/>
      <c r="F96" s="69"/>
      <c r="G96" s="71"/>
      <c r="H96" s="70"/>
      <c r="I96" s="67"/>
      <c r="J96" s="71"/>
      <c r="K96" s="67"/>
      <c r="L96" s="69"/>
    </row>
    <row r="97" spans="1:12" x14ac:dyDescent="0.25">
      <c r="A97" s="163">
        <v>43</v>
      </c>
      <c r="B97" s="72" t="s">
        <v>177</v>
      </c>
      <c r="C97" s="73">
        <v>9500</v>
      </c>
      <c r="D97" s="58">
        <f>+C97</f>
        <v>9500</v>
      </c>
      <c r="E97" s="74" t="s">
        <v>14</v>
      </c>
      <c r="F97" s="75" t="s">
        <v>31</v>
      </c>
      <c r="G97" s="150" t="str">
        <f>+F97</f>
        <v>นางสาวสุภาพ  เพียซุย</v>
      </c>
      <c r="H97" s="151"/>
      <c r="I97" s="152"/>
      <c r="J97" s="153" t="s">
        <v>16</v>
      </c>
      <c r="K97" s="154"/>
      <c r="L97" s="72" t="s">
        <v>178</v>
      </c>
    </row>
    <row r="98" spans="1:12" x14ac:dyDescent="0.25">
      <c r="A98" s="164"/>
      <c r="B98" s="63"/>
      <c r="C98" s="94"/>
      <c r="D98" s="62"/>
      <c r="E98" s="62"/>
      <c r="F98" s="63"/>
      <c r="G98" s="64" t="s">
        <v>17</v>
      </c>
      <c r="H98" s="65">
        <f>+D97</f>
        <v>9500</v>
      </c>
      <c r="I98" s="66" t="s">
        <v>18</v>
      </c>
      <c r="J98" s="64"/>
      <c r="K98" s="67"/>
      <c r="L98" s="68"/>
    </row>
    <row r="99" spans="1:12" x14ac:dyDescent="0.25">
      <c r="A99" s="164">
        <v>44</v>
      </c>
      <c r="B99" s="6" t="s">
        <v>35</v>
      </c>
      <c r="C99" s="167">
        <v>1190</v>
      </c>
      <c r="D99" s="171">
        <f>+C99</f>
        <v>1190</v>
      </c>
      <c r="E99" s="9" t="s">
        <v>14</v>
      </c>
      <c r="F99" s="10" t="s">
        <v>31</v>
      </c>
      <c r="G99" s="133" t="str">
        <f>+F99</f>
        <v>นางสาวสุภาพ  เพียซุย</v>
      </c>
      <c r="H99" s="133"/>
      <c r="I99" s="134"/>
      <c r="J99" s="123" t="s">
        <v>16</v>
      </c>
      <c r="K99" s="124"/>
      <c r="L99" s="6" t="s">
        <v>179</v>
      </c>
    </row>
    <row r="100" spans="1:12" x14ac:dyDescent="0.25">
      <c r="A100" s="164"/>
      <c r="B100" s="6"/>
      <c r="C100" s="173"/>
      <c r="D100" s="35"/>
      <c r="E100" s="35"/>
      <c r="F100" s="105"/>
      <c r="G100" s="172" t="s">
        <v>17</v>
      </c>
      <c r="H100" s="170">
        <f>+D99</f>
        <v>1190</v>
      </c>
      <c r="I100" s="12" t="s">
        <v>18</v>
      </c>
      <c r="J100" s="172"/>
      <c r="K100" s="169"/>
      <c r="L100" s="15"/>
    </row>
    <row r="101" spans="1:12" x14ac:dyDescent="0.25">
      <c r="A101" s="163">
        <v>45</v>
      </c>
      <c r="B101" s="51" t="s">
        <v>52</v>
      </c>
      <c r="C101" s="39">
        <v>4055</v>
      </c>
      <c r="D101" s="7">
        <f>+C101</f>
        <v>4055</v>
      </c>
      <c r="E101" s="9" t="s">
        <v>14</v>
      </c>
      <c r="F101" s="6" t="s">
        <v>32</v>
      </c>
      <c r="G101" s="135" t="str">
        <f>+F101</f>
        <v>นายสมนึก  จันทธัมโม</v>
      </c>
      <c r="H101" s="136"/>
      <c r="I101" s="124"/>
      <c r="J101" s="123" t="s">
        <v>16</v>
      </c>
      <c r="K101" s="124"/>
      <c r="L101" s="6" t="s">
        <v>180</v>
      </c>
    </row>
    <row r="102" spans="1:12" x14ac:dyDescent="0.25">
      <c r="A102" s="164"/>
      <c r="B102" s="20"/>
      <c r="C102" s="39"/>
      <c r="D102" s="7"/>
      <c r="E102" s="9"/>
      <c r="F102" s="6"/>
      <c r="G102" s="11" t="s">
        <v>22</v>
      </c>
      <c r="H102" s="13">
        <f>+D101</f>
        <v>4055</v>
      </c>
      <c r="I102" s="12" t="s">
        <v>18</v>
      </c>
      <c r="J102" s="11"/>
      <c r="K102" s="14"/>
      <c r="L102" s="10"/>
    </row>
    <row r="103" spans="1:12" x14ac:dyDescent="0.25">
      <c r="A103" s="164">
        <v>46</v>
      </c>
      <c r="B103" s="51" t="s">
        <v>33</v>
      </c>
      <c r="C103" s="7">
        <v>4510</v>
      </c>
      <c r="D103" s="8">
        <f>+C103</f>
        <v>4510</v>
      </c>
      <c r="E103" s="9" t="s">
        <v>14</v>
      </c>
      <c r="F103" s="10" t="s">
        <v>31</v>
      </c>
      <c r="G103" s="132" t="str">
        <f>+F103</f>
        <v>นางสาวสุภาพ  เพียซุย</v>
      </c>
      <c r="H103" s="133"/>
      <c r="I103" s="134"/>
      <c r="J103" s="123" t="s">
        <v>16</v>
      </c>
      <c r="K103" s="124"/>
      <c r="L103" s="6" t="s">
        <v>181</v>
      </c>
    </row>
    <row r="104" spans="1:12" x14ac:dyDescent="0.25">
      <c r="A104" s="162"/>
      <c r="B104" s="20"/>
      <c r="C104" s="9"/>
      <c r="D104" s="9"/>
      <c r="E104" s="9"/>
      <c r="F104" s="6"/>
      <c r="G104" s="11" t="s">
        <v>17</v>
      </c>
      <c r="H104" s="13">
        <f>+D103</f>
        <v>4510</v>
      </c>
      <c r="I104" s="12" t="s">
        <v>18</v>
      </c>
      <c r="J104" s="11"/>
      <c r="K104" s="14"/>
      <c r="L104" s="15"/>
    </row>
    <row r="105" spans="1:12" x14ac:dyDescent="0.25">
      <c r="A105" s="163">
        <v>47</v>
      </c>
      <c r="B105" s="27" t="s">
        <v>182</v>
      </c>
      <c r="C105" s="7">
        <v>2000</v>
      </c>
      <c r="D105" s="17">
        <f>+C105</f>
        <v>2000</v>
      </c>
      <c r="E105" s="9" t="s">
        <v>14</v>
      </c>
      <c r="F105" s="18" t="s">
        <v>65</v>
      </c>
      <c r="G105" s="18" t="str">
        <f>+F105</f>
        <v>นายวิเศษ  บุญศรี</v>
      </c>
      <c r="H105" s="19"/>
      <c r="I105" s="14"/>
      <c r="J105" s="123" t="s">
        <v>16</v>
      </c>
      <c r="K105" s="124"/>
      <c r="L105" s="6" t="s">
        <v>183</v>
      </c>
    </row>
    <row r="106" spans="1:12" x14ac:dyDescent="0.25">
      <c r="A106" s="163"/>
      <c r="B106" s="55" t="s">
        <v>184</v>
      </c>
      <c r="C106" s="9"/>
      <c r="D106" s="21"/>
      <c r="E106" s="9"/>
      <c r="F106" s="6"/>
      <c r="G106" s="11" t="s">
        <v>17</v>
      </c>
      <c r="H106" s="13">
        <f>+D105</f>
        <v>2000</v>
      </c>
      <c r="I106" s="12" t="s">
        <v>18</v>
      </c>
      <c r="J106" s="11"/>
      <c r="K106" s="14"/>
      <c r="L106" s="22"/>
    </row>
    <row r="107" spans="1:12" x14ac:dyDescent="0.25">
      <c r="A107" s="163">
        <v>48</v>
      </c>
      <c r="B107" s="27" t="s">
        <v>182</v>
      </c>
      <c r="C107" s="39">
        <v>1410</v>
      </c>
      <c r="D107" s="7">
        <f>+C107</f>
        <v>1410</v>
      </c>
      <c r="E107" s="9" t="s">
        <v>14</v>
      </c>
      <c r="F107" s="6" t="s">
        <v>32</v>
      </c>
      <c r="G107" s="135" t="str">
        <f>+F107</f>
        <v>นายสมนึก  จันทธัมโม</v>
      </c>
      <c r="H107" s="136"/>
      <c r="I107" s="124"/>
      <c r="J107" s="123" t="s">
        <v>16</v>
      </c>
      <c r="K107" s="124"/>
      <c r="L107" s="6" t="s">
        <v>185</v>
      </c>
    </row>
    <row r="108" spans="1:12" x14ac:dyDescent="0.25">
      <c r="A108" s="163"/>
      <c r="B108" s="55" t="s">
        <v>184</v>
      </c>
      <c r="C108" s="39"/>
      <c r="D108" s="7"/>
      <c r="E108" s="9"/>
      <c r="F108" s="6"/>
      <c r="G108" s="11" t="s">
        <v>22</v>
      </c>
      <c r="H108" s="13">
        <f>+D107</f>
        <v>1410</v>
      </c>
      <c r="I108" s="12" t="s">
        <v>18</v>
      </c>
      <c r="J108" s="11"/>
      <c r="K108" s="14"/>
      <c r="L108" s="10"/>
    </row>
    <row r="109" spans="1:12" x14ac:dyDescent="0.25">
      <c r="A109" s="164">
        <v>49</v>
      </c>
      <c r="B109" s="27" t="s">
        <v>182</v>
      </c>
      <c r="C109" s="7">
        <v>1230</v>
      </c>
      <c r="D109" s="23">
        <f>+C109</f>
        <v>1230</v>
      </c>
      <c r="E109" s="9" t="s">
        <v>14</v>
      </c>
      <c r="F109" s="10" t="s">
        <v>186</v>
      </c>
      <c r="G109" s="132" t="str">
        <f>+F109</f>
        <v>นางนัยนา ช่อไม้</v>
      </c>
      <c r="H109" s="133"/>
      <c r="I109" s="134"/>
      <c r="J109" s="123" t="s">
        <v>16</v>
      </c>
      <c r="K109" s="124"/>
      <c r="L109" s="10" t="s">
        <v>187</v>
      </c>
    </row>
    <row r="110" spans="1:12" x14ac:dyDescent="0.25">
      <c r="A110" s="164"/>
      <c r="B110" s="55" t="s">
        <v>184</v>
      </c>
      <c r="C110" s="41"/>
      <c r="D110" s="42"/>
      <c r="E110" s="42"/>
      <c r="F110" s="40"/>
      <c r="G110" s="43" t="s">
        <v>22</v>
      </c>
      <c r="H110" s="44">
        <f>+D109</f>
        <v>1230</v>
      </c>
      <c r="I110" s="45" t="s">
        <v>18</v>
      </c>
      <c r="J110" s="43"/>
      <c r="K110" s="45"/>
      <c r="L110" s="40"/>
    </row>
    <row r="111" spans="1:12" x14ac:dyDescent="0.25">
      <c r="A111" s="164">
        <v>50</v>
      </c>
      <c r="B111" s="27" t="s">
        <v>182</v>
      </c>
      <c r="C111" s="7">
        <v>5580</v>
      </c>
      <c r="D111" s="23">
        <f>+C111</f>
        <v>5580</v>
      </c>
      <c r="E111" s="9" t="s">
        <v>14</v>
      </c>
      <c r="F111" s="10" t="s">
        <v>67</v>
      </c>
      <c r="G111" s="132" t="str">
        <f>+F111</f>
        <v>นายภราดา  จำปา</v>
      </c>
      <c r="H111" s="133"/>
      <c r="I111" s="134"/>
      <c r="J111" s="123" t="s">
        <v>16</v>
      </c>
      <c r="K111" s="124"/>
      <c r="L111" s="10" t="s">
        <v>188</v>
      </c>
    </row>
    <row r="112" spans="1:12" x14ac:dyDescent="0.25">
      <c r="A112" s="162"/>
      <c r="B112" s="55" t="s">
        <v>184</v>
      </c>
      <c r="C112" s="41"/>
      <c r="D112" s="42"/>
      <c r="E112" s="42"/>
      <c r="F112" s="40"/>
      <c r="G112" s="43" t="s">
        <v>22</v>
      </c>
      <c r="H112" s="44">
        <f>+D111</f>
        <v>5580</v>
      </c>
      <c r="I112" s="45" t="s">
        <v>18</v>
      </c>
      <c r="J112" s="43"/>
      <c r="K112" s="45"/>
      <c r="L112" s="40"/>
    </row>
    <row r="113" spans="1:12" x14ac:dyDescent="0.25">
      <c r="A113" s="164">
        <v>51</v>
      </c>
      <c r="B113" s="85" t="s">
        <v>40</v>
      </c>
      <c r="C113" s="39">
        <v>21210</v>
      </c>
      <c r="D113" s="7">
        <f>+C113</f>
        <v>21210</v>
      </c>
      <c r="E113" s="9" t="s">
        <v>14</v>
      </c>
      <c r="F113" s="10" t="s">
        <v>38</v>
      </c>
      <c r="G113" s="135" t="str">
        <f>+F113</f>
        <v>หจก.อาร์แอนด์พี คอมพ์ซิสเต็ม</v>
      </c>
      <c r="H113" s="136"/>
      <c r="I113" s="124"/>
      <c r="J113" s="123" t="s">
        <v>16</v>
      </c>
      <c r="K113" s="124"/>
      <c r="L113" s="10" t="s">
        <v>189</v>
      </c>
    </row>
    <row r="114" spans="1:12" x14ac:dyDescent="0.25">
      <c r="A114" s="164"/>
      <c r="B114" s="86"/>
      <c r="C114" s="9"/>
      <c r="D114" s="47"/>
      <c r="E114" s="9"/>
      <c r="F114" s="10"/>
      <c r="G114" s="11" t="s">
        <v>22</v>
      </c>
      <c r="H114" s="13">
        <f>+D113</f>
        <v>21210</v>
      </c>
      <c r="I114" s="12" t="s">
        <v>18</v>
      </c>
      <c r="J114" s="48"/>
      <c r="K114" s="49"/>
      <c r="L114" s="10"/>
    </row>
    <row r="115" spans="1:12" x14ac:dyDescent="0.25">
      <c r="A115" s="164">
        <v>52</v>
      </c>
      <c r="B115" s="87" t="s">
        <v>40</v>
      </c>
      <c r="C115" s="34">
        <v>14340</v>
      </c>
      <c r="D115" s="34">
        <f>+C115</f>
        <v>14340</v>
      </c>
      <c r="E115" s="35" t="s">
        <v>14</v>
      </c>
      <c r="F115" s="10" t="s">
        <v>38</v>
      </c>
      <c r="G115" s="135" t="str">
        <f>+F115</f>
        <v>หจก.อาร์แอนด์พี คอมพ์ซิสเต็ม</v>
      </c>
      <c r="H115" s="136"/>
      <c r="I115" s="124"/>
      <c r="J115" s="123" t="s">
        <v>16</v>
      </c>
      <c r="K115" s="124"/>
      <c r="L115" s="15" t="s">
        <v>190</v>
      </c>
    </row>
    <row r="116" spans="1:12" x14ac:dyDescent="0.25">
      <c r="A116" s="162"/>
      <c r="B116" s="81"/>
      <c r="C116" s="7"/>
      <c r="D116" s="7"/>
      <c r="E116" s="9"/>
      <c r="F116" s="10"/>
      <c r="G116" s="11" t="s">
        <v>22</v>
      </c>
      <c r="H116" s="13">
        <f>+D115</f>
        <v>14340</v>
      </c>
      <c r="I116" s="12" t="s">
        <v>18</v>
      </c>
      <c r="J116" s="11"/>
      <c r="K116" s="12"/>
      <c r="L116" s="10"/>
    </row>
    <row r="117" spans="1:12" x14ac:dyDescent="0.25">
      <c r="A117" s="164">
        <v>53</v>
      </c>
      <c r="B117" s="87" t="s">
        <v>60</v>
      </c>
      <c r="C117" s="7">
        <v>1700</v>
      </c>
      <c r="D117" s="8">
        <f>+C117</f>
        <v>1700</v>
      </c>
      <c r="E117" s="9" t="s">
        <v>14</v>
      </c>
      <c r="F117" s="10" t="s">
        <v>45</v>
      </c>
      <c r="G117" s="132" t="str">
        <f>+F117</f>
        <v>นายไพรัตน์ อำภาภิรมย์</v>
      </c>
      <c r="H117" s="133"/>
      <c r="I117" s="134"/>
      <c r="J117" s="123" t="s">
        <v>16</v>
      </c>
      <c r="K117" s="124"/>
      <c r="L117" s="6" t="s">
        <v>191</v>
      </c>
    </row>
    <row r="118" spans="1:12" x14ac:dyDescent="0.25">
      <c r="A118" s="163"/>
      <c r="B118" s="86"/>
      <c r="C118" s="9"/>
      <c r="D118" s="9"/>
      <c r="E118" s="9"/>
      <c r="F118" s="6"/>
      <c r="G118" s="11" t="s">
        <v>17</v>
      </c>
      <c r="H118" s="13">
        <f>+D117</f>
        <v>1700</v>
      </c>
      <c r="I118" s="12" t="s">
        <v>18</v>
      </c>
      <c r="J118" s="11"/>
      <c r="K118" s="14"/>
      <c r="L118" s="15"/>
    </row>
    <row r="119" spans="1:12" x14ac:dyDescent="0.25">
      <c r="A119" s="162">
        <v>54</v>
      </c>
      <c r="B119" s="46" t="s">
        <v>34</v>
      </c>
      <c r="C119" s="7">
        <v>1227</v>
      </c>
      <c r="D119" s="23">
        <f>+C119</f>
        <v>1227</v>
      </c>
      <c r="E119" s="9" t="s">
        <v>14</v>
      </c>
      <c r="F119" s="10" t="s">
        <v>31</v>
      </c>
      <c r="G119" s="135" t="str">
        <f>+F119</f>
        <v>นางสาวสุภาพ  เพียซุย</v>
      </c>
      <c r="H119" s="136"/>
      <c r="I119" s="124"/>
      <c r="J119" s="123" t="s">
        <v>16</v>
      </c>
      <c r="K119" s="124"/>
      <c r="L119" s="15" t="s">
        <v>192</v>
      </c>
    </row>
    <row r="120" spans="1:12" x14ac:dyDescent="0.25">
      <c r="A120" s="163"/>
      <c r="B120" s="86"/>
      <c r="C120" s="9"/>
      <c r="D120" s="9"/>
      <c r="E120" s="9"/>
      <c r="F120" s="10"/>
      <c r="G120" s="11" t="s">
        <v>17</v>
      </c>
      <c r="H120" s="24">
        <f>+D119</f>
        <v>1227</v>
      </c>
      <c r="I120" s="12" t="s">
        <v>18</v>
      </c>
      <c r="J120" s="11"/>
      <c r="K120" s="12"/>
      <c r="L120" s="15"/>
    </row>
    <row r="121" spans="1:12" x14ac:dyDescent="0.25">
      <c r="A121" s="164">
        <v>55</v>
      </c>
      <c r="B121" s="46" t="s">
        <v>52</v>
      </c>
      <c r="C121" s="7">
        <v>1700</v>
      </c>
      <c r="D121" s="8">
        <f>+C121</f>
        <v>1700</v>
      </c>
      <c r="E121" s="9" t="s">
        <v>14</v>
      </c>
      <c r="F121" s="10" t="s">
        <v>32</v>
      </c>
      <c r="G121" s="132" t="str">
        <f>+F121</f>
        <v>นายสมนึก  จันทธัมโม</v>
      </c>
      <c r="H121" s="133"/>
      <c r="I121" s="134"/>
      <c r="J121" s="123" t="s">
        <v>16</v>
      </c>
      <c r="K121" s="124"/>
      <c r="L121" s="6" t="s">
        <v>193</v>
      </c>
    </row>
    <row r="122" spans="1:12" x14ac:dyDescent="0.25">
      <c r="A122" s="163"/>
      <c r="B122" s="86"/>
      <c r="C122" s="9"/>
      <c r="D122" s="9"/>
      <c r="E122" s="9"/>
      <c r="F122" s="6"/>
      <c r="G122" s="11" t="s">
        <v>17</v>
      </c>
      <c r="H122" s="13">
        <f>+D121</f>
        <v>1700</v>
      </c>
      <c r="I122" s="12" t="s">
        <v>18</v>
      </c>
      <c r="J122" s="11"/>
      <c r="K122" s="14"/>
      <c r="L122" s="15"/>
    </row>
    <row r="123" spans="1:12" x14ac:dyDescent="0.25">
      <c r="A123" s="164">
        <v>56</v>
      </c>
      <c r="B123" s="51" t="s">
        <v>40</v>
      </c>
      <c r="C123" s="7">
        <v>29430</v>
      </c>
      <c r="D123" s="23">
        <f>+C123</f>
        <v>29430</v>
      </c>
      <c r="E123" s="9" t="s">
        <v>14</v>
      </c>
      <c r="F123" s="10" t="s">
        <v>38</v>
      </c>
      <c r="G123" s="137" t="str">
        <f>+F123</f>
        <v>หจก.อาร์แอนด์พี คอมพ์ซิสเต็ม</v>
      </c>
      <c r="H123" s="138"/>
      <c r="I123" s="139"/>
      <c r="J123" s="125" t="s">
        <v>16</v>
      </c>
      <c r="K123" s="126"/>
      <c r="L123" s="15" t="s">
        <v>194</v>
      </c>
    </row>
    <row r="124" spans="1:12" x14ac:dyDescent="0.25">
      <c r="A124" s="164"/>
      <c r="B124" s="53"/>
      <c r="C124" s="7"/>
      <c r="D124" s="9"/>
      <c r="E124" s="9"/>
      <c r="F124" s="10"/>
      <c r="G124" s="11" t="s">
        <v>22</v>
      </c>
      <c r="H124" s="13">
        <f>+D123</f>
        <v>29430</v>
      </c>
      <c r="I124" s="12" t="s">
        <v>18</v>
      </c>
      <c r="J124" s="11"/>
      <c r="K124" s="12"/>
      <c r="L124" s="10"/>
    </row>
    <row r="125" spans="1:12" x14ac:dyDescent="0.25">
      <c r="A125" s="165">
        <v>57</v>
      </c>
      <c r="B125" s="46" t="s">
        <v>40</v>
      </c>
      <c r="C125" s="28">
        <v>11050</v>
      </c>
      <c r="D125" s="29">
        <f>+C125</f>
        <v>11050</v>
      </c>
      <c r="E125" s="30" t="s">
        <v>14</v>
      </c>
      <c r="F125" s="10" t="s">
        <v>38</v>
      </c>
      <c r="G125" s="137" t="str">
        <f>+F125</f>
        <v>หจก.อาร์แอนด์พี คอมพ์ซิสเต็ม</v>
      </c>
      <c r="H125" s="138"/>
      <c r="I125" s="139"/>
      <c r="J125" s="123" t="s">
        <v>16</v>
      </c>
      <c r="K125" s="124"/>
      <c r="L125" s="15" t="s">
        <v>195</v>
      </c>
    </row>
    <row r="126" spans="1:12" x14ac:dyDescent="0.25">
      <c r="A126" s="165"/>
      <c r="B126" s="55"/>
      <c r="C126" s="9"/>
      <c r="D126" s="9"/>
      <c r="E126" s="9"/>
      <c r="F126" s="10"/>
      <c r="G126" s="11" t="s">
        <v>17</v>
      </c>
      <c r="H126" s="31">
        <f>+D125</f>
        <v>11050</v>
      </c>
      <c r="I126" s="12" t="s">
        <v>18</v>
      </c>
      <c r="J126" s="32"/>
      <c r="K126" s="33"/>
      <c r="L126" s="15"/>
    </row>
    <row r="127" spans="1:12" x14ac:dyDescent="0.25">
      <c r="A127" s="162">
        <v>58</v>
      </c>
      <c r="B127" s="27" t="s">
        <v>196</v>
      </c>
      <c r="C127" s="7">
        <v>3950</v>
      </c>
      <c r="D127" s="23">
        <f>+C127</f>
        <v>3950</v>
      </c>
      <c r="E127" s="9" t="s">
        <v>14</v>
      </c>
      <c r="F127" s="10" t="s">
        <v>32</v>
      </c>
      <c r="G127" s="132" t="str">
        <f>+F127</f>
        <v>นายสมนึก  จันทธัมโม</v>
      </c>
      <c r="H127" s="133"/>
      <c r="I127" s="134"/>
      <c r="J127" s="123" t="s">
        <v>16</v>
      </c>
      <c r="K127" s="124"/>
      <c r="L127" s="15" t="s">
        <v>197</v>
      </c>
    </row>
    <row r="128" spans="1:12" x14ac:dyDescent="0.25">
      <c r="A128" s="164"/>
      <c r="B128" s="88" t="s">
        <v>198</v>
      </c>
      <c r="C128" s="7"/>
      <c r="D128" s="9"/>
      <c r="E128" s="9"/>
      <c r="F128" s="10"/>
      <c r="G128" s="11" t="s">
        <v>17</v>
      </c>
      <c r="H128" s="13">
        <f>+D127</f>
        <v>3950</v>
      </c>
      <c r="I128" s="12" t="s">
        <v>18</v>
      </c>
      <c r="J128" s="11"/>
      <c r="K128" s="12"/>
      <c r="L128" s="15"/>
    </row>
    <row r="129" spans="1:12" x14ac:dyDescent="0.25">
      <c r="A129" s="164"/>
      <c r="B129" s="45" t="s">
        <v>199</v>
      </c>
      <c r="C129" s="7"/>
      <c r="D129" s="42"/>
      <c r="E129" s="42"/>
      <c r="F129" s="10"/>
      <c r="G129" s="43"/>
      <c r="H129" s="44"/>
      <c r="I129" s="45"/>
      <c r="J129" s="43"/>
      <c r="K129" s="45"/>
      <c r="L129" s="40"/>
    </row>
    <row r="130" spans="1:12" x14ac:dyDescent="0.25">
      <c r="A130" s="164">
        <v>59</v>
      </c>
      <c r="B130" s="51" t="s">
        <v>196</v>
      </c>
      <c r="C130" s="34">
        <v>350</v>
      </c>
      <c r="D130" s="7">
        <f>+C130</f>
        <v>350</v>
      </c>
      <c r="E130" s="9" t="s">
        <v>14</v>
      </c>
      <c r="F130" s="15" t="s">
        <v>67</v>
      </c>
      <c r="G130" s="18" t="str">
        <f>+F130</f>
        <v>นายภราดา  จำปา</v>
      </c>
      <c r="H130" s="25"/>
      <c r="I130" s="26"/>
      <c r="J130" s="123" t="s">
        <v>16</v>
      </c>
      <c r="K130" s="124"/>
      <c r="L130" s="10" t="s">
        <v>200</v>
      </c>
    </row>
    <row r="131" spans="1:12" x14ac:dyDescent="0.25">
      <c r="A131" s="162"/>
      <c r="B131" s="88" t="s">
        <v>198</v>
      </c>
      <c r="C131" s="7"/>
      <c r="D131" s="7"/>
      <c r="E131" s="9"/>
      <c r="F131" s="10"/>
      <c r="G131" s="11" t="s">
        <v>22</v>
      </c>
      <c r="H131" s="13">
        <f>+D130</f>
        <v>350</v>
      </c>
      <c r="I131" s="12" t="s">
        <v>18</v>
      </c>
      <c r="J131" s="11"/>
      <c r="K131" s="12"/>
      <c r="L131" s="10"/>
    </row>
    <row r="132" spans="1:12" x14ac:dyDescent="0.25">
      <c r="A132" s="164"/>
      <c r="B132" s="6" t="s">
        <v>199</v>
      </c>
      <c r="C132" s="7"/>
      <c r="D132" s="7"/>
      <c r="E132" s="9"/>
      <c r="F132" s="10"/>
      <c r="G132" s="11"/>
      <c r="H132" s="13"/>
      <c r="I132" s="12"/>
      <c r="J132" s="11"/>
      <c r="K132" s="12"/>
      <c r="L132" s="10"/>
    </row>
    <row r="133" spans="1:12" x14ac:dyDescent="0.25">
      <c r="A133" s="164">
        <v>60</v>
      </c>
      <c r="B133" s="46" t="s">
        <v>196</v>
      </c>
      <c r="C133" s="7">
        <v>518.4</v>
      </c>
      <c r="D133" s="7">
        <f>+C133</f>
        <v>518.4</v>
      </c>
      <c r="E133" s="9" t="s">
        <v>14</v>
      </c>
      <c r="F133" s="10" t="s">
        <v>201</v>
      </c>
      <c r="G133" s="18" t="str">
        <f>+F133</f>
        <v>สอ.กันวัฒน์ บุญบวก</v>
      </c>
      <c r="H133" s="25"/>
      <c r="I133" s="26"/>
      <c r="J133" s="123" t="s">
        <v>16</v>
      </c>
      <c r="K133" s="124"/>
      <c r="L133" s="10" t="s">
        <v>202</v>
      </c>
    </row>
    <row r="134" spans="1:12" x14ac:dyDescent="0.25">
      <c r="A134" s="164"/>
      <c r="B134" s="88" t="s">
        <v>198</v>
      </c>
      <c r="C134" s="34"/>
      <c r="D134" s="34"/>
      <c r="E134" s="35"/>
      <c r="F134" s="15"/>
      <c r="G134" s="11" t="s">
        <v>22</v>
      </c>
      <c r="H134" s="13">
        <f>+D133</f>
        <v>518.4</v>
      </c>
      <c r="I134" s="12" t="s">
        <v>18</v>
      </c>
      <c r="J134" s="32"/>
      <c r="K134" s="33"/>
      <c r="L134" s="15"/>
    </row>
    <row r="135" spans="1:12" x14ac:dyDescent="0.25">
      <c r="A135" s="164"/>
      <c r="B135" s="12" t="s">
        <v>199</v>
      </c>
      <c r="C135" s="34"/>
      <c r="D135" s="34"/>
      <c r="E135" s="35"/>
      <c r="F135" s="15"/>
      <c r="G135" s="11"/>
      <c r="H135" s="13"/>
      <c r="I135" s="12"/>
      <c r="J135" s="32"/>
      <c r="K135" s="33"/>
      <c r="L135" s="15"/>
    </row>
    <row r="136" spans="1:12" x14ac:dyDescent="0.25">
      <c r="A136" s="162">
        <v>61</v>
      </c>
      <c r="B136" s="27" t="s">
        <v>60</v>
      </c>
      <c r="C136" s="7">
        <v>2760</v>
      </c>
      <c r="D136" s="7">
        <f>+C136</f>
        <v>2760</v>
      </c>
      <c r="E136" s="9" t="s">
        <v>14</v>
      </c>
      <c r="F136" s="10" t="s">
        <v>38</v>
      </c>
      <c r="G136" s="18" t="str">
        <f>+F136</f>
        <v>หจก.อาร์แอนด์พี คอมพ์ซิสเต็ม</v>
      </c>
      <c r="H136" s="25"/>
      <c r="I136" s="26"/>
      <c r="J136" s="123" t="s">
        <v>16</v>
      </c>
      <c r="K136" s="124"/>
      <c r="L136" s="10" t="s">
        <v>203</v>
      </c>
    </row>
    <row r="137" spans="1:12" x14ac:dyDescent="0.25">
      <c r="A137" s="163"/>
      <c r="B137" s="11"/>
      <c r="C137" s="7"/>
      <c r="D137" s="7"/>
      <c r="E137" s="9"/>
      <c r="F137" s="10"/>
      <c r="G137" s="11" t="s">
        <v>22</v>
      </c>
      <c r="H137" s="13">
        <f>+D136</f>
        <v>2760</v>
      </c>
      <c r="I137" s="12" t="s">
        <v>18</v>
      </c>
      <c r="J137" s="11"/>
      <c r="K137" s="12"/>
      <c r="L137" s="10"/>
    </row>
    <row r="138" spans="1:12" x14ac:dyDescent="0.25">
      <c r="A138" s="163">
        <v>62</v>
      </c>
      <c r="B138" s="16" t="s">
        <v>74</v>
      </c>
      <c r="C138" s="7">
        <v>17000</v>
      </c>
      <c r="D138" s="7">
        <f>+C138</f>
        <v>17000</v>
      </c>
      <c r="E138" s="9" t="s">
        <v>14</v>
      </c>
      <c r="F138" s="10" t="s">
        <v>204</v>
      </c>
      <c r="G138" s="36" t="str">
        <f>+F138</f>
        <v>หจก.นภัสวรรณ  ผูกโอสถ</v>
      </c>
      <c r="H138" s="37"/>
      <c r="I138" s="38"/>
      <c r="J138" s="125" t="s">
        <v>16</v>
      </c>
      <c r="K138" s="126"/>
      <c r="L138" s="15" t="s">
        <v>205</v>
      </c>
    </row>
    <row r="139" spans="1:12" x14ac:dyDescent="0.25">
      <c r="A139" s="163"/>
      <c r="B139" s="11"/>
      <c r="C139" s="34"/>
      <c r="D139" s="34"/>
      <c r="E139" s="35"/>
      <c r="F139" s="15"/>
      <c r="G139" s="11" t="s">
        <v>22</v>
      </c>
      <c r="H139" s="13">
        <f>+D138</f>
        <v>17000</v>
      </c>
      <c r="I139" s="12" t="s">
        <v>18</v>
      </c>
      <c r="J139" s="32"/>
      <c r="K139" s="33"/>
      <c r="L139" s="15"/>
    </row>
    <row r="140" spans="1:12" x14ac:dyDescent="0.25">
      <c r="A140" s="163">
        <v>63</v>
      </c>
      <c r="B140" s="27" t="s">
        <v>182</v>
      </c>
      <c r="C140" s="7">
        <v>3420</v>
      </c>
      <c r="D140" s="7">
        <f>+C140</f>
        <v>3420</v>
      </c>
      <c r="E140" s="9" t="s">
        <v>14</v>
      </c>
      <c r="F140" s="10" t="s">
        <v>32</v>
      </c>
      <c r="G140" s="18" t="str">
        <f>+F140</f>
        <v>นายสมนึก  จันทธัมโม</v>
      </c>
      <c r="H140" s="25"/>
      <c r="I140" s="26"/>
      <c r="J140" s="123" t="s">
        <v>16</v>
      </c>
      <c r="K140" s="124"/>
      <c r="L140" s="10" t="s">
        <v>206</v>
      </c>
    </row>
    <row r="141" spans="1:12" x14ac:dyDescent="0.25">
      <c r="A141" s="163"/>
      <c r="B141" s="55" t="s">
        <v>184</v>
      </c>
      <c r="C141" s="7"/>
      <c r="D141" s="7"/>
      <c r="E141" s="9"/>
      <c r="F141" s="10"/>
      <c r="G141" s="11" t="s">
        <v>22</v>
      </c>
      <c r="H141" s="13">
        <f>+D140</f>
        <v>3420</v>
      </c>
      <c r="I141" s="12" t="s">
        <v>18</v>
      </c>
      <c r="J141" s="11"/>
      <c r="K141" s="12"/>
      <c r="L141" s="10"/>
    </row>
    <row r="142" spans="1:12" x14ac:dyDescent="0.25">
      <c r="A142" s="163">
        <v>64</v>
      </c>
      <c r="B142" s="89" t="s">
        <v>60</v>
      </c>
      <c r="C142" s="34">
        <v>9612.1299999999992</v>
      </c>
      <c r="D142" s="34">
        <f>+C142</f>
        <v>9612.1299999999992</v>
      </c>
      <c r="E142" s="35" t="s">
        <v>14</v>
      </c>
      <c r="F142" s="83" t="s">
        <v>207</v>
      </c>
      <c r="G142" s="84" t="str">
        <f>+F142</f>
        <v>บริษัท โตโยต้าปราจีนบุรี (1993) ผู้จำหน่าย</v>
      </c>
      <c r="H142" s="37"/>
      <c r="I142" s="38"/>
      <c r="J142" s="125" t="s">
        <v>16</v>
      </c>
      <c r="K142" s="126"/>
      <c r="L142" s="15" t="s">
        <v>208</v>
      </c>
    </row>
    <row r="143" spans="1:12" x14ac:dyDescent="0.25">
      <c r="A143" s="163"/>
      <c r="B143" s="55"/>
      <c r="C143" s="34"/>
      <c r="D143" s="34"/>
      <c r="E143" s="35"/>
      <c r="F143" s="15" t="s">
        <v>209</v>
      </c>
      <c r="G143" s="11" t="s">
        <v>22</v>
      </c>
      <c r="H143" s="13">
        <f>+D142</f>
        <v>9612.1299999999992</v>
      </c>
      <c r="I143" s="12" t="s">
        <v>18</v>
      </c>
      <c r="J143" s="32"/>
      <c r="K143" s="33"/>
      <c r="L143" s="15"/>
    </row>
    <row r="144" spans="1:12" x14ac:dyDescent="0.25">
      <c r="A144" s="163">
        <v>65</v>
      </c>
      <c r="B144" s="27" t="s">
        <v>210</v>
      </c>
      <c r="C144" s="7">
        <v>12800</v>
      </c>
      <c r="D144" s="7">
        <f>+C144</f>
        <v>12800</v>
      </c>
      <c r="E144" s="9" t="s">
        <v>14</v>
      </c>
      <c r="F144" s="10" t="s">
        <v>61</v>
      </c>
      <c r="G144" s="18" t="str">
        <f>+F144</f>
        <v>หจก.กบินทร์บุรีศูนย์ล้อ</v>
      </c>
      <c r="H144" s="25"/>
      <c r="I144" s="26"/>
      <c r="J144" s="123" t="s">
        <v>16</v>
      </c>
      <c r="K144" s="124"/>
      <c r="L144" s="10" t="s">
        <v>211</v>
      </c>
    </row>
    <row r="145" spans="1:12" x14ac:dyDescent="0.25">
      <c r="A145" s="163"/>
      <c r="B145" s="55"/>
      <c r="C145" s="7"/>
      <c r="D145" s="7"/>
      <c r="E145" s="9"/>
      <c r="F145" s="10"/>
      <c r="G145" s="11" t="s">
        <v>22</v>
      </c>
      <c r="H145" s="13">
        <f>+D144</f>
        <v>12800</v>
      </c>
      <c r="I145" s="12" t="s">
        <v>18</v>
      </c>
      <c r="J145" s="11"/>
      <c r="K145" s="12"/>
      <c r="L145" s="10"/>
    </row>
    <row r="146" spans="1:12" x14ac:dyDescent="0.25">
      <c r="A146" s="163">
        <v>66</v>
      </c>
      <c r="B146" s="87" t="s">
        <v>52</v>
      </c>
      <c r="C146" s="7">
        <v>2135</v>
      </c>
      <c r="D146" s="7">
        <f>+C146</f>
        <v>2135</v>
      </c>
      <c r="E146" s="9" t="s">
        <v>14</v>
      </c>
      <c r="F146" s="10" t="s">
        <v>32</v>
      </c>
      <c r="G146" s="36" t="str">
        <f>+F146</f>
        <v>นายสมนึก  จันทธัมโม</v>
      </c>
      <c r="H146" s="37"/>
      <c r="I146" s="38"/>
      <c r="J146" s="125" t="s">
        <v>16</v>
      </c>
      <c r="K146" s="126"/>
      <c r="L146" s="15" t="s">
        <v>212</v>
      </c>
    </row>
    <row r="147" spans="1:12" x14ac:dyDescent="0.25">
      <c r="A147" s="164"/>
      <c r="B147" s="55"/>
      <c r="C147" s="34"/>
      <c r="D147" s="34"/>
      <c r="E147" s="35"/>
      <c r="F147" s="15"/>
      <c r="G147" s="11" t="s">
        <v>22</v>
      </c>
      <c r="H147" s="13">
        <f>+D146</f>
        <v>2135</v>
      </c>
      <c r="I147" s="12" t="s">
        <v>18</v>
      </c>
      <c r="J147" s="32"/>
      <c r="K147" s="33"/>
      <c r="L147" s="15"/>
    </row>
    <row r="148" spans="1:12" x14ac:dyDescent="0.25">
      <c r="A148" s="164">
        <v>67</v>
      </c>
      <c r="B148" s="27" t="s">
        <v>34</v>
      </c>
      <c r="C148" s="7">
        <v>995</v>
      </c>
      <c r="D148" s="7">
        <f>+C148</f>
        <v>995</v>
      </c>
      <c r="E148" s="9" t="s">
        <v>14</v>
      </c>
      <c r="F148" s="10" t="s">
        <v>31</v>
      </c>
      <c r="G148" s="18" t="str">
        <f>+F148</f>
        <v>นางสาวสุภาพ  เพียซุย</v>
      </c>
      <c r="H148" s="25"/>
      <c r="I148" s="26"/>
      <c r="J148" s="123" t="s">
        <v>16</v>
      </c>
      <c r="K148" s="124"/>
      <c r="L148" s="10" t="s">
        <v>213</v>
      </c>
    </row>
    <row r="149" spans="1:12" x14ac:dyDescent="0.25">
      <c r="A149" s="163"/>
      <c r="B149" s="55"/>
      <c r="C149" s="7"/>
      <c r="D149" s="7"/>
      <c r="E149" s="9"/>
      <c r="F149" s="10"/>
      <c r="G149" s="11" t="s">
        <v>22</v>
      </c>
      <c r="H149" s="13">
        <f>+D148</f>
        <v>995</v>
      </c>
      <c r="I149" s="12" t="s">
        <v>18</v>
      </c>
      <c r="J149" s="11"/>
      <c r="K149" s="12"/>
      <c r="L149" s="10"/>
    </row>
    <row r="150" spans="1:12" x14ac:dyDescent="0.25">
      <c r="A150" s="163">
        <v>68</v>
      </c>
      <c r="B150" s="27" t="s">
        <v>182</v>
      </c>
      <c r="C150" s="7">
        <v>11100</v>
      </c>
      <c r="D150" s="7">
        <f>+C150</f>
        <v>11100</v>
      </c>
      <c r="E150" s="9" t="s">
        <v>14</v>
      </c>
      <c r="F150" s="10" t="s">
        <v>214</v>
      </c>
      <c r="G150" s="36" t="str">
        <f>+F150</f>
        <v>นางสาวจิราพร พานิชเกรียงไกร</v>
      </c>
      <c r="H150" s="37"/>
      <c r="I150" s="38"/>
      <c r="J150" s="125" t="s">
        <v>16</v>
      </c>
      <c r="K150" s="126"/>
      <c r="L150" s="15" t="s">
        <v>215</v>
      </c>
    </row>
    <row r="151" spans="1:12" x14ac:dyDescent="0.25">
      <c r="A151" s="164"/>
      <c r="B151" s="55" t="s">
        <v>184</v>
      </c>
      <c r="C151" s="34"/>
      <c r="D151" s="34"/>
      <c r="E151" s="35"/>
      <c r="F151" s="15"/>
      <c r="G151" s="11" t="s">
        <v>22</v>
      </c>
      <c r="H151" s="13">
        <f>+D150</f>
        <v>11100</v>
      </c>
      <c r="I151" s="12" t="s">
        <v>18</v>
      </c>
      <c r="J151" s="32"/>
      <c r="K151" s="33"/>
      <c r="L151" s="15"/>
    </row>
    <row r="152" spans="1:12" x14ac:dyDescent="0.25">
      <c r="A152" s="165">
        <v>69</v>
      </c>
      <c r="B152" s="56" t="s">
        <v>216</v>
      </c>
      <c r="C152" s="57">
        <v>499000</v>
      </c>
      <c r="D152" s="58">
        <v>498834</v>
      </c>
      <c r="E152" s="59" t="s">
        <v>14</v>
      </c>
      <c r="F152" s="60" t="s">
        <v>217</v>
      </c>
      <c r="G152" s="127" t="str">
        <f>+F152</f>
        <v>บริษัท อาร์เอฟ แอพพิเคชั่น จำกัด</v>
      </c>
      <c r="H152" s="128"/>
      <c r="I152" s="129"/>
      <c r="J152" s="130" t="s">
        <v>16</v>
      </c>
      <c r="K152" s="131"/>
      <c r="L152" s="61" t="s">
        <v>218</v>
      </c>
    </row>
    <row r="153" spans="1:12" x14ac:dyDescent="0.25">
      <c r="A153" s="162"/>
      <c r="B153" s="6"/>
      <c r="C153" s="62"/>
      <c r="D153" s="62"/>
      <c r="E153" s="62"/>
      <c r="F153" s="63"/>
      <c r="G153" s="64" t="s">
        <v>17</v>
      </c>
      <c r="H153" s="65">
        <v>495000</v>
      </c>
      <c r="I153" s="66" t="s">
        <v>18</v>
      </c>
      <c r="J153" s="64"/>
      <c r="K153" s="67"/>
      <c r="L153" s="68"/>
    </row>
    <row r="154" spans="1:12" x14ac:dyDescent="0.25">
      <c r="A154" s="163">
        <v>70</v>
      </c>
      <c r="B154" s="6" t="s">
        <v>219</v>
      </c>
      <c r="C154" s="90">
        <v>1134200</v>
      </c>
      <c r="D154" s="91">
        <v>1141819.8999999999</v>
      </c>
      <c r="E154" s="62" t="s">
        <v>220</v>
      </c>
      <c r="F154" s="63" t="s">
        <v>221</v>
      </c>
      <c r="G154" s="155" t="str">
        <f>+F154</f>
        <v>ห้างหุ้นส่วนจำกัด โชคอนันต์ปราจีนบุรี</v>
      </c>
      <c r="H154" s="156"/>
      <c r="I154" s="157"/>
      <c r="J154" s="153" t="s">
        <v>222</v>
      </c>
      <c r="K154" s="154"/>
      <c r="L154" s="72" t="s">
        <v>223</v>
      </c>
    </row>
    <row r="155" spans="1:12" x14ac:dyDescent="0.25">
      <c r="A155" s="162"/>
      <c r="B155" s="6" t="s">
        <v>224</v>
      </c>
      <c r="C155" s="69"/>
      <c r="D155" s="70"/>
      <c r="E155" s="69"/>
      <c r="F155" s="69"/>
      <c r="G155" s="92" t="s">
        <v>17</v>
      </c>
      <c r="H155" s="93">
        <v>1129000</v>
      </c>
      <c r="I155" s="94" t="s">
        <v>18</v>
      </c>
      <c r="J155" s="64" t="s">
        <v>225</v>
      </c>
      <c r="K155" s="67"/>
      <c r="L155" s="69"/>
    </row>
    <row r="156" spans="1:12" x14ac:dyDescent="0.25">
      <c r="A156" s="164">
        <v>71</v>
      </c>
      <c r="B156" s="6" t="s">
        <v>219</v>
      </c>
      <c r="C156" s="29">
        <v>973100</v>
      </c>
      <c r="D156" s="95" t="s">
        <v>226</v>
      </c>
      <c r="E156" s="62" t="s">
        <v>220</v>
      </c>
      <c r="F156" s="63" t="s">
        <v>221</v>
      </c>
      <c r="G156" s="150" t="str">
        <f>+F156</f>
        <v>ห้างหุ้นส่วนจำกัด โชคอนันต์ปราจีนบุรี</v>
      </c>
      <c r="H156" s="151"/>
      <c r="I156" s="152"/>
      <c r="J156" s="153" t="s">
        <v>222</v>
      </c>
      <c r="K156" s="154"/>
      <c r="L156" s="72" t="s">
        <v>227</v>
      </c>
    </row>
    <row r="157" spans="1:12" x14ac:dyDescent="0.25">
      <c r="A157" s="164"/>
      <c r="B157" s="6" t="s">
        <v>224</v>
      </c>
      <c r="C157" s="62"/>
      <c r="D157" s="62"/>
      <c r="E157" s="62"/>
      <c r="F157" s="63"/>
      <c r="G157" s="64" t="s">
        <v>17</v>
      </c>
      <c r="H157" s="65" t="str">
        <f>+D156</f>
        <v>983,831.36  </v>
      </c>
      <c r="I157" s="66" t="s">
        <v>18</v>
      </c>
      <c r="J157" s="64" t="s">
        <v>225</v>
      </c>
      <c r="K157" s="67"/>
      <c r="L157" s="75"/>
    </row>
    <row r="158" spans="1:12" x14ac:dyDescent="0.25">
      <c r="A158" s="162">
        <v>72</v>
      </c>
      <c r="B158" s="72" t="s">
        <v>228</v>
      </c>
      <c r="C158" s="73">
        <v>582817.56000000006</v>
      </c>
      <c r="D158" s="58">
        <f>+C158</f>
        <v>582817.56000000006</v>
      </c>
      <c r="E158" s="74" t="s">
        <v>14</v>
      </c>
      <c r="F158" s="75" t="s">
        <v>15</v>
      </c>
      <c r="G158" s="150" t="str">
        <f>+F158</f>
        <v>สหกรณ์โคนมวังน้ำเย็น</v>
      </c>
      <c r="H158" s="151"/>
      <c r="I158" s="152"/>
      <c r="J158" s="153" t="s">
        <v>16</v>
      </c>
      <c r="K158" s="154"/>
      <c r="L158" s="72" t="s">
        <v>229</v>
      </c>
    </row>
    <row r="159" spans="1:12" x14ac:dyDescent="0.25">
      <c r="A159" s="163"/>
      <c r="B159" s="63"/>
      <c r="C159" s="62"/>
      <c r="D159" s="62"/>
      <c r="E159" s="62"/>
      <c r="F159" s="63"/>
      <c r="G159" s="64" t="s">
        <v>17</v>
      </c>
      <c r="H159" s="65">
        <f>+D158</f>
        <v>582817.56000000006</v>
      </c>
      <c r="I159" s="66" t="s">
        <v>18</v>
      </c>
      <c r="J159" s="64"/>
      <c r="K159" s="67"/>
      <c r="L159" s="75"/>
    </row>
    <row r="160" spans="1:12" x14ac:dyDescent="0.25">
      <c r="A160" s="163">
        <v>73</v>
      </c>
      <c r="B160" s="51" t="s">
        <v>230</v>
      </c>
      <c r="C160" s="39">
        <v>13500</v>
      </c>
      <c r="D160" s="7">
        <v>12000</v>
      </c>
      <c r="E160" s="9" t="s">
        <v>14</v>
      </c>
      <c r="F160" s="6" t="s">
        <v>32</v>
      </c>
      <c r="G160" s="135" t="str">
        <f>+F160</f>
        <v>นายสมนึก  จันทธัมโม</v>
      </c>
      <c r="H160" s="136"/>
      <c r="I160" s="124"/>
      <c r="J160" s="123" t="s">
        <v>16</v>
      </c>
      <c r="K160" s="124"/>
      <c r="L160" s="6" t="s">
        <v>231</v>
      </c>
    </row>
    <row r="161" spans="1:12" x14ac:dyDescent="0.25">
      <c r="A161" s="163"/>
      <c r="B161" s="20"/>
      <c r="C161" s="39"/>
      <c r="D161" s="7"/>
      <c r="E161" s="9"/>
      <c r="F161" s="6"/>
      <c r="G161" s="11" t="s">
        <v>22</v>
      </c>
      <c r="H161" s="13">
        <f>+D160</f>
        <v>12000</v>
      </c>
      <c r="I161" s="12" t="s">
        <v>18</v>
      </c>
      <c r="J161" s="11"/>
      <c r="K161" s="14"/>
      <c r="L161" s="10"/>
    </row>
    <row r="162" spans="1:12" x14ac:dyDescent="0.25">
      <c r="A162" s="164">
        <v>74</v>
      </c>
      <c r="B162" s="51" t="s">
        <v>230</v>
      </c>
      <c r="C162" s="7">
        <v>4500</v>
      </c>
      <c r="D162" s="8">
        <v>4000</v>
      </c>
      <c r="E162" s="9" t="s">
        <v>14</v>
      </c>
      <c r="F162" s="10" t="s">
        <v>32</v>
      </c>
      <c r="G162" s="132" t="str">
        <f>+F162</f>
        <v>นายสมนึก  จันทธัมโม</v>
      </c>
      <c r="H162" s="133"/>
      <c r="I162" s="134"/>
      <c r="J162" s="123" t="s">
        <v>16</v>
      </c>
      <c r="K162" s="124"/>
      <c r="L162" s="6" t="s">
        <v>232</v>
      </c>
    </row>
    <row r="163" spans="1:12" x14ac:dyDescent="0.25">
      <c r="A163" s="162"/>
      <c r="B163" s="20"/>
      <c r="C163" s="9"/>
      <c r="D163" s="9"/>
      <c r="E163" s="9"/>
      <c r="F163" s="6"/>
      <c r="G163" s="11" t="s">
        <v>17</v>
      </c>
      <c r="H163" s="13">
        <f>+D162</f>
        <v>4000</v>
      </c>
      <c r="I163" s="12" t="s">
        <v>18</v>
      </c>
      <c r="J163" s="11"/>
      <c r="K163" s="14"/>
      <c r="L163" s="15"/>
    </row>
    <row r="164" spans="1:12" x14ac:dyDescent="0.25">
      <c r="A164" s="164">
        <v>75</v>
      </c>
      <c r="B164" s="51" t="s">
        <v>230</v>
      </c>
      <c r="C164" s="7">
        <v>9000</v>
      </c>
      <c r="D164" s="17">
        <v>8000</v>
      </c>
      <c r="E164" s="9" t="s">
        <v>14</v>
      </c>
      <c r="F164" s="18" t="s">
        <v>32</v>
      </c>
      <c r="G164" s="18" t="str">
        <f>+F164</f>
        <v>นายสมนึก  จันทธัมโม</v>
      </c>
      <c r="H164" s="19"/>
      <c r="I164" s="14"/>
      <c r="J164" s="123" t="s">
        <v>16</v>
      </c>
      <c r="K164" s="124"/>
      <c r="L164" s="6" t="s">
        <v>233</v>
      </c>
    </row>
    <row r="165" spans="1:12" x14ac:dyDescent="0.25">
      <c r="A165" s="164"/>
      <c r="B165" s="11"/>
      <c r="C165" s="9"/>
      <c r="D165" s="21"/>
      <c r="E165" s="9"/>
      <c r="F165" s="6"/>
      <c r="G165" s="11" t="s">
        <v>17</v>
      </c>
      <c r="H165" s="13">
        <f>+D164</f>
        <v>8000</v>
      </c>
      <c r="I165" s="12" t="s">
        <v>18</v>
      </c>
      <c r="J165" s="11"/>
      <c r="K165" s="14"/>
      <c r="L165" s="22"/>
    </row>
    <row r="166" spans="1:12" x14ac:dyDescent="0.25">
      <c r="A166" s="163">
        <v>76</v>
      </c>
      <c r="B166" s="51" t="s">
        <v>230</v>
      </c>
      <c r="C166" s="39">
        <v>11000</v>
      </c>
      <c r="D166" s="7">
        <v>10600</v>
      </c>
      <c r="E166" s="9" t="s">
        <v>14</v>
      </c>
      <c r="F166" s="6" t="s">
        <v>32</v>
      </c>
      <c r="G166" s="135" t="str">
        <f>+F166</f>
        <v>นายสมนึก  จันทธัมโม</v>
      </c>
      <c r="H166" s="136"/>
      <c r="I166" s="124"/>
      <c r="J166" s="123" t="s">
        <v>16</v>
      </c>
      <c r="K166" s="124"/>
      <c r="L166" s="6" t="s">
        <v>234</v>
      </c>
    </row>
    <row r="167" spans="1:12" x14ac:dyDescent="0.25">
      <c r="A167" s="163"/>
      <c r="B167" s="11"/>
      <c r="C167" s="39"/>
      <c r="D167" s="7"/>
      <c r="E167" s="9"/>
      <c r="F167" s="6"/>
      <c r="G167" s="11" t="s">
        <v>22</v>
      </c>
      <c r="H167" s="13">
        <f>+D166</f>
        <v>10600</v>
      </c>
      <c r="I167" s="12" t="s">
        <v>18</v>
      </c>
      <c r="J167" s="11"/>
      <c r="K167" s="14"/>
      <c r="L167" s="10"/>
    </row>
    <row r="168" spans="1:12" x14ac:dyDescent="0.25">
      <c r="A168" s="163">
        <v>77</v>
      </c>
      <c r="B168" s="51" t="s">
        <v>230</v>
      </c>
      <c r="C168" s="7">
        <v>4500</v>
      </c>
      <c r="D168" s="8">
        <v>4000</v>
      </c>
      <c r="E168" s="9" t="s">
        <v>14</v>
      </c>
      <c r="F168" s="10" t="s">
        <v>32</v>
      </c>
      <c r="G168" s="132" t="str">
        <f>+F168</f>
        <v>นายสมนึก  จันทธัมโม</v>
      </c>
      <c r="H168" s="133"/>
      <c r="I168" s="134"/>
      <c r="J168" s="123" t="s">
        <v>16</v>
      </c>
      <c r="K168" s="124"/>
      <c r="L168" s="10" t="s">
        <v>235</v>
      </c>
    </row>
    <row r="169" spans="1:12" x14ac:dyDescent="0.25">
      <c r="A169" s="163"/>
      <c r="B169" s="11"/>
      <c r="C169" s="41"/>
      <c r="D169" s="9"/>
      <c r="E169" s="42"/>
      <c r="F169" s="40"/>
      <c r="G169" s="43" t="s">
        <v>22</v>
      </c>
      <c r="H169" s="44">
        <f>+D168</f>
        <v>4000</v>
      </c>
      <c r="I169" s="45" t="s">
        <v>18</v>
      </c>
      <c r="J169" s="43"/>
      <c r="K169" s="45"/>
      <c r="L169" s="40"/>
    </row>
    <row r="170" spans="1:12" x14ac:dyDescent="0.25">
      <c r="A170" s="163">
        <v>78</v>
      </c>
      <c r="B170" s="51" t="s">
        <v>230</v>
      </c>
      <c r="C170" s="7">
        <v>13500</v>
      </c>
      <c r="D170" s="8">
        <v>12000</v>
      </c>
      <c r="E170" s="9" t="s">
        <v>14</v>
      </c>
      <c r="F170" s="10" t="s">
        <v>32</v>
      </c>
      <c r="G170" s="132" t="str">
        <f>+F170</f>
        <v>นายสมนึก  จันทธัมโม</v>
      </c>
      <c r="H170" s="133"/>
      <c r="I170" s="134"/>
      <c r="J170" s="123" t="s">
        <v>16</v>
      </c>
      <c r="K170" s="124"/>
      <c r="L170" s="10" t="s">
        <v>236</v>
      </c>
    </row>
    <row r="171" spans="1:12" x14ac:dyDescent="0.25">
      <c r="A171" s="165"/>
      <c r="B171" s="6"/>
      <c r="C171" s="41"/>
      <c r="D171" s="42"/>
      <c r="E171" s="42"/>
      <c r="F171" s="40"/>
      <c r="G171" s="43" t="s">
        <v>22</v>
      </c>
      <c r="H171" s="44">
        <f>+D170</f>
        <v>12000</v>
      </c>
      <c r="I171" s="45" t="s">
        <v>18</v>
      </c>
      <c r="J171" s="43"/>
      <c r="K171" s="45"/>
      <c r="L171" s="40"/>
    </row>
    <row r="172" spans="1:12" x14ac:dyDescent="0.25">
      <c r="A172" s="163">
        <v>79</v>
      </c>
      <c r="B172" s="46" t="s">
        <v>63</v>
      </c>
      <c r="C172" s="39">
        <v>300</v>
      </c>
      <c r="D172" s="7">
        <f>+C172</f>
        <v>300</v>
      </c>
      <c r="E172" s="9" t="s">
        <v>14</v>
      </c>
      <c r="F172" s="10" t="s">
        <v>68</v>
      </c>
      <c r="G172" s="135" t="str">
        <f>+F172</f>
        <v>นายวินัย  บูรมิ</v>
      </c>
      <c r="H172" s="136"/>
      <c r="I172" s="124"/>
      <c r="J172" s="123" t="s">
        <v>16</v>
      </c>
      <c r="K172" s="124"/>
      <c r="L172" s="10" t="s">
        <v>237</v>
      </c>
    </row>
    <row r="173" spans="1:12" x14ac:dyDescent="0.25">
      <c r="A173" s="164"/>
      <c r="B173" s="86"/>
      <c r="C173" s="9"/>
      <c r="D173" s="47"/>
      <c r="E173" s="9"/>
      <c r="F173" s="10"/>
      <c r="G173" s="11" t="s">
        <v>22</v>
      </c>
      <c r="H173" s="13">
        <f>+D172</f>
        <v>300</v>
      </c>
      <c r="I173" s="12" t="s">
        <v>18</v>
      </c>
      <c r="J173" s="48"/>
      <c r="K173" s="49"/>
      <c r="L173" s="10"/>
    </row>
    <row r="174" spans="1:12" x14ac:dyDescent="0.25">
      <c r="A174" s="163">
        <v>80</v>
      </c>
      <c r="B174" s="16" t="s">
        <v>35</v>
      </c>
      <c r="C174" s="34">
        <v>3000</v>
      </c>
      <c r="D174" s="34">
        <f>+C174</f>
        <v>3000</v>
      </c>
      <c r="E174" s="35" t="s">
        <v>14</v>
      </c>
      <c r="F174" s="10" t="s">
        <v>36</v>
      </c>
      <c r="G174" s="135" t="str">
        <f>+F174</f>
        <v>นางจิตรา  หลีกชั่ว</v>
      </c>
      <c r="H174" s="136"/>
      <c r="I174" s="124"/>
      <c r="J174" s="123" t="s">
        <v>16</v>
      </c>
      <c r="K174" s="124"/>
      <c r="L174" s="15" t="s">
        <v>238</v>
      </c>
    </row>
    <row r="175" spans="1:12" x14ac:dyDescent="0.25">
      <c r="A175" s="164"/>
      <c r="B175" s="10"/>
      <c r="C175" s="7"/>
      <c r="D175" s="7"/>
      <c r="E175" s="9"/>
      <c r="F175" s="10"/>
      <c r="G175" s="11" t="s">
        <v>22</v>
      </c>
      <c r="H175" s="13">
        <f>+D174</f>
        <v>3000</v>
      </c>
      <c r="I175" s="12" t="s">
        <v>18</v>
      </c>
      <c r="J175" s="11"/>
      <c r="K175" s="12"/>
      <c r="L175" s="10"/>
    </row>
    <row r="176" spans="1:12" x14ac:dyDescent="0.25">
      <c r="A176" s="164">
        <v>80</v>
      </c>
      <c r="B176" s="16" t="s">
        <v>35</v>
      </c>
      <c r="C176" s="7">
        <v>3500</v>
      </c>
      <c r="D176" s="8">
        <f>+C176</f>
        <v>3500</v>
      </c>
      <c r="E176" s="9" t="s">
        <v>14</v>
      </c>
      <c r="F176" s="10" t="s">
        <v>36</v>
      </c>
      <c r="G176" s="135" t="str">
        <f>+F176</f>
        <v>นางจิตรา  หลีกชั่ว</v>
      </c>
      <c r="H176" s="136"/>
      <c r="I176" s="124"/>
      <c r="J176" s="123" t="s">
        <v>16</v>
      </c>
      <c r="K176" s="124"/>
      <c r="L176" s="6" t="s">
        <v>239</v>
      </c>
    </row>
    <row r="177" spans="1:13" x14ac:dyDescent="0.25">
      <c r="A177" s="162"/>
      <c r="B177" s="40"/>
      <c r="C177" s="9"/>
      <c r="D177" s="9"/>
      <c r="E177" s="9"/>
      <c r="F177" s="6"/>
      <c r="G177" s="11" t="s">
        <v>17</v>
      </c>
      <c r="H177" s="13">
        <f>+D176</f>
        <v>3500</v>
      </c>
      <c r="I177" s="12" t="s">
        <v>18</v>
      </c>
      <c r="J177" s="11"/>
      <c r="K177" s="14"/>
      <c r="L177" s="15"/>
    </row>
    <row r="178" spans="1:13" x14ac:dyDescent="0.25">
      <c r="A178" s="164">
        <v>81</v>
      </c>
      <c r="B178" s="46" t="s">
        <v>240</v>
      </c>
      <c r="C178" s="7">
        <v>10000</v>
      </c>
      <c r="D178" s="23">
        <f>+C178</f>
        <v>10000</v>
      </c>
      <c r="E178" s="9" t="s">
        <v>14</v>
      </c>
      <c r="F178" s="10" t="s">
        <v>38</v>
      </c>
      <c r="G178" s="135" t="str">
        <f>+F178</f>
        <v>หจก.อาร์แอนด์พี คอมพ์ซิสเต็ม</v>
      </c>
      <c r="H178" s="136"/>
      <c r="I178" s="124"/>
      <c r="J178" s="123" t="s">
        <v>16</v>
      </c>
      <c r="K178" s="124"/>
      <c r="L178" s="15" t="s">
        <v>241</v>
      </c>
    </row>
    <row r="179" spans="1:13" x14ac:dyDescent="0.25">
      <c r="A179" s="162"/>
      <c r="B179" s="86"/>
      <c r="C179" s="9"/>
      <c r="D179" s="9"/>
      <c r="E179" s="9"/>
      <c r="F179" s="10"/>
      <c r="G179" s="11" t="s">
        <v>17</v>
      </c>
      <c r="H179" s="24">
        <f>+D178</f>
        <v>10000</v>
      </c>
      <c r="I179" s="12" t="s">
        <v>18</v>
      </c>
      <c r="J179" s="11"/>
      <c r="K179" s="12"/>
      <c r="L179" s="15"/>
    </row>
    <row r="180" spans="1:13" x14ac:dyDescent="0.25">
      <c r="A180" s="163">
        <v>82</v>
      </c>
      <c r="B180" s="46" t="s">
        <v>37</v>
      </c>
      <c r="C180" s="7">
        <v>7990</v>
      </c>
      <c r="D180" s="8">
        <f>+C180</f>
        <v>7990</v>
      </c>
      <c r="E180" s="9" t="s">
        <v>14</v>
      </c>
      <c r="F180" s="10" t="s">
        <v>38</v>
      </c>
      <c r="G180" s="132" t="str">
        <f>+F180</f>
        <v>หจก.อาร์แอนด์พี คอมพ์ซิสเต็ม</v>
      </c>
      <c r="H180" s="133"/>
      <c r="I180" s="134"/>
      <c r="J180" s="123" t="s">
        <v>16</v>
      </c>
      <c r="K180" s="124"/>
      <c r="L180" s="6" t="s">
        <v>242</v>
      </c>
    </row>
    <row r="181" spans="1:13" x14ac:dyDescent="0.25">
      <c r="A181" s="163"/>
      <c r="B181" s="86"/>
      <c r="C181" s="9"/>
      <c r="D181" s="9"/>
      <c r="E181" s="9"/>
      <c r="F181" s="6"/>
      <c r="G181" s="11" t="s">
        <v>17</v>
      </c>
      <c r="H181" s="13">
        <f>+D180</f>
        <v>7990</v>
      </c>
      <c r="I181" s="12" t="s">
        <v>18</v>
      </c>
      <c r="J181" s="11"/>
      <c r="K181" s="14"/>
      <c r="L181" s="15"/>
    </row>
    <row r="182" spans="1:13" x14ac:dyDescent="0.25">
      <c r="A182" s="163">
        <v>83</v>
      </c>
      <c r="B182" s="46" t="s">
        <v>33</v>
      </c>
      <c r="C182" s="7">
        <v>22930</v>
      </c>
      <c r="D182" s="23">
        <f>+C182</f>
        <v>22930</v>
      </c>
      <c r="E182" s="9" t="s">
        <v>14</v>
      </c>
      <c r="F182" s="10" t="s">
        <v>32</v>
      </c>
      <c r="G182" s="137" t="str">
        <f>+F182</f>
        <v>นายสมนึก  จันทธัมโม</v>
      </c>
      <c r="H182" s="138"/>
      <c r="I182" s="139"/>
      <c r="J182" s="125" t="s">
        <v>16</v>
      </c>
      <c r="K182" s="126"/>
      <c r="L182" s="15" t="s">
        <v>243</v>
      </c>
    </row>
    <row r="183" spans="1:13" x14ac:dyDescent="0.25">
      <c r="A183" s="163"/>
      <c r="B183" s="53"/>
      <c r="C183" s="7"/>
      <c r="D183" s="9"/>
      <c r="E183" s="9"/>
      <c r="F183" s="10"/>
      <c r="G183" s="11" t="s">
        <v>22</v>
      </c>
      <c r="H183" s="13">
        <f>+D182</f>
        <v>22930</v>
      </c>
      <c r="I183" s="12" t="s">
        <v>18</v>
      </c>
      <c r="J183" s="11"/>
      <c r="K183" s="12"/>
      <c r="L183" s="10"/>
    </row>
    <row r="184" spans="1:13" x14ac:dyDescent="0.25">
      <c r="A184" s="164">
        <v>84</v>
      </c>
      <c r="B184" s="46" t="s">
        <v>244</v>
      </c>
      <c r="C184" s="28">
        <v>12200</v>
      </c>
      <c r="D184" s="29">
        <f>+C184</f>
        <v>12200</v>
      </c>
      <c r="E184" s="30" t="s">
        <v>14</v>
      </c>
      <c r="F184" s="10" t="s">
        <v>31</v>
      </c>
      <c r="G184" s="137" t="str">
        <f>+F184</f>
        <v>นางสาวสุภาพ  เพียซุย</v>
      </c>
      <c r="H184" s="138"/>
      <c r="I184" s="139"/>
      <c r="J184" s="123" t="s">
        <v>16</v>
      </c>
      <c r="K184" s="124"/>
      <c r="L184" s="15" t="s">
        <v>245</v>
      </c>
    </row>
    <row r="185" spans="1:13" x14ac:dyDescent="0.25">
      <c r="A185" s="162"/>
      <c r="B185" s="55" t="s">
        <v>246</v>
      </c>
      <c r="C185" s="9"/>
      <c r="D185" s="9"/>
      <c r="E185" s="9"/>
      <c r="F185" s="10"/>
      <c r="G185" s="11" t="s">
        <v>17</v>
      </c>
      <c r="H185" s="31">
        <f>+D184</f>
        <v>12200</v>
      </c>
      <c r="I185" s="12" t="s">
        <v>18</v>
      </c>
      <c r="J185" s="32"/>
      <c r="K185" s="33"/>
      <c r="L185" s="15"/>
    </row>
    <row r="186" spans="1:13" x14ac:dyDescent="0.25">
      <c r="A186" s="164">
        <v>85</v>
      </c>
      <c r="B186" s="27" t="s">
        <v>247</v>
      </c>
      <c r="C186" s="7">
        <v>10000</v>
      </c>
      <c r="D186" s="23">
        <f>+C186</f>
        <v>10000</v>
      </c>
      <c r="E186" s="9" t="s">
        <v>14</v>
      </c>
      <c r="F186" s="10" t="s">
        <v>64</v>
      </c>
      <c r="G186" s="132" t="str">
        <f>+F186</f>
        <v>นางสาวบุญถึง บุตรคุณ</v>
      </c>
      <c r="H186" s="133"/>
      <c r="I186" s="134"/>
      <c r="J186" s="123" t="s">
        <v>16</v>
      </c>
      <c r="K186" s="124"/>
      <c r="L186" s="15" t="s">
        <v>248</v>
      </c>
    </row>
    <row r="187" spans="1:13" x14ac:dyDescent="0.25">
      <c r="A187" s="162"/>
      <c r="B187" s="88" t="s">
        <v>249</v>
      </c>
      <c r="C187" s="7"/>
      <c r="D187" s="9"/>
      <c r="E187" s="9"/>
      <c r="F187" s="10"/>
      <c r="G187" s="11" t="s">
        <v>17</v>
      </c>
      <c r="H187" s="13">
        <f>+D186</f>
        <v>10000</v>
      </c>
      <c r="I187" s="12" t="s">
        <v>18</v>
      </c>
      <c r="J187" s="11"/>
      <c r="K187" s="12"/>
      <c r="L187" s="10"/>
      <c r="M187" s="178"/>
    </row>
    <row r="188" spans="1:13" x14ac:dyDescent="0.25">
      <c r="A188" s="163"/>
      <c r="B188" s="6" t="s">
        <v>250</v>
      </c>
      <c r="C188" s="7"/>
      <c r="D188" s="9"/>
      <c r="E188" s="42"/>
      <c r="F188" s="40"/>
      <c r="G188" s="43"/>
      <c r="H188" s="44"/>
      <c r="I188" s="45"/>
      <c r="J188" s="43"/>
      <c r="K188" s="45"/>
      <c r="L188" s="40"/>
      <c r="M188" s="178"/>
    </row>
    <row r="189" spans="1:13" x14ac:dyDescent="0.25">
      <c r="A189" s="164">
        <v>86</v>
      </c>
      <c r="B189" s="52" t="s">
        <v>244</v>
      </c>
      <c r="C189" s="34">
        <v>1500</v>
      </c>
      <c r="D189" s="34">
        <f>+C189</f>
        <v>1500</v>
      </c>
      <c r="E189" s="9" t="s">
        <v>14</v>
      </c>
      <c r="F189" s="10" t="s">
        <v>251</v>
      </c>
      <c r="G189" s="18" t="str">
        <f>+F189</f>
        <v>นางสาวทัศนีย์ ไผ่แดง</v>
      </c>
      <c r="H189" s="25"/>
      <c r="I189" s="26"/>
      <c r="J189" s="123" t="s">
        <v>16</v>
      </c>
      <c r="K189" s="124"/>
      <c r="L189" s="10" t="s">
        <v>252</v>
      </c>
      <c r="M189" s="178"/>
    </row>
    <row r="190" spans="1:13" x14ac:dyDescent="0.25">
      <c r="A190" s="164"/>
      <c r="B190" s="55" t="s">
        <v>253</v>
      </c>
      <c r="C190" s="7"/>
      <c r="D190" s="7"/>
      <c r="E190" s="9"/>
      <c r="F190" s="10"/>
      <c r="G190" s="11" t="s">
        <v>22</v>
      </c>
      <c r="H190" s="13">
        <f>+D189</f>
        <v>1500</v>
      </c>
      <c r="I190" s="12" t="s">
        <v>18</v>
      </c>
      <c r="J190" s="11"/>
      <c r="K190" s="12"/>
      <c r="L190" s="10"/>
    </row>
    <row r="191" spans="1:13" x14ac:dyDescent="0.25">
      <c r="A191" s="164">
        <v>87</v>
      </c>
      <c r="B191" s="46" t="s">
        <v>244</v>
      </c>
      <c r="C191" s="7">
        <v>1225</v>
      </c>
      <c r="D191" s="34">
        <f>+C191</f>
        <v>1225</v>
      </c>
      <c r="E191" s="35" t="s">
        <v>14</v>
      </c>
      <c r="F191" s="15" t="s">
        <v>67</v>
      </c>
      <c r="G191" s="36" t="str">
        <f>+F191</f>
        <v>นายภราดา  จำปา</v>
      </c>
      <c r="H191" s="37"/>
      <c r="I191" s="38"/>
      <c r="J191" s="32" t="s">
        <v>16</v>
      </c>
      <c r="K191" s="33"/>
      <c r="L191" s="15" t="s">
        <v>254</v>
      </c>
    </row>
    <row r="192" spans="1:13" x14ac:dyDescent="0.25">
      <c r="A192" s="162"/>
      <c r="B192" s="6" t="s">
        <v>255</v>
      </c>
      <c r="C192" s="34"/>
      <c r="D192" s="34"/>
      <c r="E192" s="35"/>
      <c r="F192" s="15"/>
      <c r="G192" s="11" t="s">
        <v>22</v>
      </c>
      <c r="H192" s="13">
        <f>+D191</f>
        <v>1225</v>
      </c>
      <c r="I192" s="12" t="s">
        <v>18</v>
      </c>
      <c r="J192" s="32"/>
      <c r="K192" s="33"/>
      <c r="L192" s="15"/>
    </row>
    <row r="193" spans="1:12" x14ac:dyDescent="0.25">
      <c r="A193" s="164">
        <v>88</v>
      </c>
      <c r="B193" s="46" t="s">
        <v>244</v>
      </c>
      <c r="C193" s="7">
        <v>2100</v>
      </c>
      <c r="D193" s="7">
        <f>+C193</f>
        <v>2100</v>
      </c>
      <c r="E193" s="9" t="s">
        <v>14</v>
      </c>
      <c r="F193" s="10" t="s">
        <v>32</v>
      </c>
      <c r="G193" s="18" t="str">
        <f>+F193</f>
        <v>นายสมนึก  จันทธัมโม</v>
      </c>
      <c r="H193" s="25"/>
      <c r="I193" s="26"/>
      <c r="J193" s="123" t="s">
        <v>16</v>
      </c>
      <c r="K193" s="124"/>
      <c r="L193" s="10" t="s">
        <v>256</v>
      </c>
    </row>
    <row r="194" spans="1:12" x14ac:dyDescent="0.25">
      <c r="A194" s="162"/>
      <c r="B194" s="55" t="s">
        <v>257</v>
      </c>
      <c r="C194" s="7"/>
      <c r="D194" s="7"/>
      <c r="E194" s="9"/>
      <c r="F194" s="10"/>
      <c r="G194" s="11" t="s">
        <v>22</v>
      </c>
      <c r="H194" s="13">
        <f>+D193</f>
        <v>2100</v>
      </c>
      <c r="I194" s="12" t="s">
        <v>18</v>
      </c>
      <c r="J194" s="11"/>
      <c r="K194" s="12"/>
      <c r="L194" s="10"/>
    </row>
    <row r="195" spans="1:12" x14ac:dyDescent="0.25">
      <c r="A195" s="163">
        <v>89</v>
      </c>
      <c r="B195" s="16" t="s">
        <v>40</v>
      </c>
      <c r="C195" s="7">
        <v>40380</v>
      </c>
      <c r="D195" s="7">
        <f>+C195</f>
        <v>40380</v>
      </c>
      <c r="E195" s="9" t="s">
        <v>14</v>
      </c>
      <c r="F195" s="10" t="s">
        <v>38</v>
      </c>
      <c r="G195" s="36" t="str">
        <f>+F195</f>
        <v>หจก.อาร์แอนด์พี คอมพ์ซิสเต็ม</v>
      </c>
      <c r="H195" s="37"/>
      <c r="I195" s="38"/>
      <c r="J195" s="125" t="s">
        <v>16</v>
      </c>
      <c r="K195" s="126"/>
      <c r="L195" s="15" t="s">
        <v>258</v>
      </c>
    </row>
    <row r="196" spans="1:12" x14ac:dyDescent="0.25">
      <c r="A196" s="163"/>
      <c r="B196" s="11"/>
      <c r="C196" s="34"/>
      <c r="D196" s="34"/>
      <c r="E196" s="35"/>
      <c r="F196" s="15"/>
      <c r="G196" s="11" t="s">
        <v>22</v>
      </c>
      <c r="H196" s="13">
        <f>+D195</f>
        <v>40380</v>
      </c>
      <c r="I196" s="12" t="s">
        <v>18</v>
      </c>
      <c r="J196" s="32"/>
      <c r="K196" s="33"/>
      <c r="L196" s="15"/>
    </row>
    <row r="197" spans="1:12" x14ac:dyDescent="0.25">
      <c r="A197" s="163">
        <v>90</v>
      </c>
      <c r="B197" s="27" t="s">
        <v>259</v>
      </c>
      <c r="C197" s="7">
        <v>2360</v>
      </c>
      <c r="D197" s="7">
        <f>+C197</f>
        <v>2360</v>
      </c>
      <c r="E197" s="9" t="s">
        <v>14</v>
      </c>
      <c r="F197" s="10" t="s">
        <v>31</v>
      </c>
      <c r="G197" s="18" t="str">
        <f>+F197</f>
        <v>นางสาวสุภาพ  เพียซุย</v>
      </c>
      <c r="H197" s="25"/>
      <c r="I197" s="26"/>
      <c r="J197" s="123" t="s">
        <v>16</v>
      </c>
      <c r="K197" s="124"/>
      <c r="L197" s="10" t="s">
        <v>260</v>
      </c>
    </row>
    <row r="198" spans="1:12" x14ac:dyDescent="0.25">
      <c r="A198" s="164"/>
      <c r="B198" s="11"/>
      <c r="C198" s="7"/>
      <c r="D198" s="7"/>
      <c r="E198" s="9"/>
      <c r="F198" s="10"/>
      <c r="G198" s="11" t="s">
        <v>22</v>
      </c>
      <c r="H198" s="13">
        <f>+D197</f>
        <v>2360</v>
      </c>
      <c r="I198" s="12" t="s">
        <v>18</v>
      </c>
      <c r="J198" s="11"/>
      <c r="K198" s="12"/>
      <c r="L198" s="10"/>
    </row>
    <row r="199" spans="1:12" x14ac:dyDescent="0.25">
      <c r="A199" s="164">
        <v>91</v>
      </c>
      <c r="B199" s="46" t="s">
        <v>261</v>
      </c>
      <c r="C199" s="7">
        <v>4810</v>
      </c>
      <c r="D199" s="7">
        <f>+C199</f>
        <v>4810</v>
      </c>
      <c r="E199" s="9" t="s">
        <v>14</v>
      </c>
      <c r="F199" s="109" t="s">
        <v>50</v>
      </c>
      <c r="G199" s="108" t="str">
        <f>+F199</f>
        <v>นายประสงค์  ดำดง</v>
      </c>
      <c r="H199" s="25"/>
      <c r="I199" s="26"/>
      <c r="J199" s="123" t="s">
        <v>16</v>
      </c>
      <c r="K199" s="124"/>
      <c r="L199" s="10" t="s">
        <v>262</v>
      </c>
    </row>
    <row r="200" spans="1:12" x14ac:dyDescent="0.25">
      <c r="A200" s="162"/>
      <c r="B200" s="11"/>
      <c r="C200" s="34"/>
      <c r="D200" s="34"/>
      <c r="E200" s="35"/>
      <c r="F200" s="15"/>
      <c r="G200" s="11" t="s">
        <v>22</v>
      </c>
      <c r="H200" s="13">
        <f>+D199</f>
        <v>4810</v>
      </c>
      <c r="I200" s="12" t="s">
        <v>18</v>
      </c>
      <c r="J200" s="32"/>
      <c r="K200" s="33"/>
      <c r="L200" s="15"/>
    </row>
    <row r="201" spans="1:12" x14ac:dyDescent="0.25">
      <c r="A201" s="164">
        <v>92</v>
      </c>
      <c r="B201" s="27" t="s">
        <v>263</v>
      </c>
      <c r="C201" s="7">
        <v>1195</v>
      </c>
      <c r="D201" s="7">
        <f>+C201</f>
        <v>1195</v>
      </c>
      <c r="E201" s="9" t="s">
        <v>14</v>
      </c>
      <c r="F201" s="10" t="s">
        <v>32</v>
      </c>
      <c r="G201" s="18" t="str">
        <f>+F201</f>
        <v>นายสมนึก  จันทธัมโม</v>
      </c>
      <c r="H201" s="25"/>
      <c r="I201" s="26"/>
      <c r="J201" s="123" t="s">
        <v>16</v>
      </c>
      <c r="K201" s="124"/>
      <c r="L201" s="10" t="s">
        <v>264</v>
      </c>
    </row>
    <row r="202" spans="1:12" x14ac:dyDescent="0.25">
      <c r="A202" s="162"/>
      <c r="B202" s="11"/>
      <c r="C202" s="7"/>
      <c r="D202" s="7"/>
      <c r="E202" s="9"/>
      <c r="F202" s="10"/>
      <c r="G202" s="11" t="s">
        <v>22</v>
      </c>
      <c r="H202" s="13">
        <f>+D201</f>
        <v>1195</v>
      </c>
      <c r="I202" s="12" t="s">
        <v>18</v>
      </c>
      <c r="J202" s="11"/>
      <c r="K202" s="12"/>
      <c r="L202" s="10"/>
    </row>
    <row r="203" spans="1:12" x14ac:dyDescent="0.25">
      <c r="A203" s="163">
        <v>93</v>
      </c>
      <c r="B203" s="27" t="s">
        <v>265</v>
      </c>
      <c r="C203" s="7">
        <v>2000</v>
      </c>
      <c r="D203" s="7">
        <f>+C203</f>
        <v>2000</v>
      </c>
      <c r="E203" s="9" t="s">
        <v>14</v>
      </c>
      <c r="F203" s="10" t="s">
        <v>266</v>
      </c>
      <c r="G203" s="36" t="str">
        <f>+F203</f>
        <v>นางสาวนวลจันทร์ สิงห์แหลม</v>
      </c>
      <c r="H203" s="37"/>
      <c r="I203" s="38"/>
      <c r="J203" s="125" t="s">
        <v>16</v>
      </c>
      <c r="K203" s="126"/>
      <c r="L203" s="15" t="s">
        <v>267</v>
      </c>
    </row>
    <row r="204" spans="1:12" x14ac:dyDescent="0.25">
      <c r="A204" s="164"/>
      <c r="B204" s="11"/>
      <c r="C204" s="34"/>
      <c r="D204" s="34"/>
      <c r="E204" s="35"/>
      <c r="F204" s="15"/>
      <c r="G204" s="11" t="s">
        <v>22</v>
      </c>
      <c r="H204" s="13">
        <f>+D203</f>
        <v>2000</v>
      </c>
      <c r="I204" s="12" t="s">
        <v>18</v>
      </c>
      <c r="J204" s="32"/>
      <c r="K204" s="33"/>
      <c r="L204" s="15"/>
    </row>
    <row r="205" spans="1:12" x14ac:dyDescent="0.25">
      <c r="A205" s="164">
        <v>94</v>
      </c>
      <c r="B205" s="27" t="s">
        <v>268</v>
      </c>
      <c r="C205" s="7">
        <v>1350</v>
      </c>
      <c r="D205" s="7">
        <f>+C205</f>
        <v>1350</v>
      </c>
      <c r="E205" s="9" t="s">
        <v>14</v>
      </c>
      <c r="F205" s="10" t="s">
        <v>269</v>
      </c>
      <c r="G205" s="18" t="str">
        <f>+F205</f>
        <v>สอ.กันตวัฒน์  บุญบวก</v>
      </c>
      <c r="H205" s="25"/>
      <c r="I205" s="26"/>
      <c r="J205" s="123" t="s">
        <v>16</v>
      </c>
      <c r="K205" s="124"/>
      <c r="L205" s="10" t="s">
        <v>270</v>
      </c>
    </row>
    <row r="206" spans="1:12" x14ac:dyDescent="0.25">
      <c r="A206" s="164"/>
      <c r="B206" s="11"/>
      <c r="C206" s="7"/>
      <c r="D206" s="7"/>
      <c r="E206" s="9"/>
      <c r="F206" s="10"/>
      <c r="G206" s="11" t="s">
        <v>22</v>
      </c>
      <c r="H206" s="13">
        <f>+D205</f>
        <v>1350</v>
      </c>
      <c r="I206" s="12" t="s">
        <v>18</v>
      </c>
      <c r="J206" s="11"/>
      <c r="K206" s="12"/>
      <c r="L206" s="10"/>
    </row>
    <row r="207" spans="1:12" x14ac:dyDescent="0.25">
      <c r="A207" s="164">
        <v>95</v>
      </c>
      <c r="B207" s="27" t="s">
        <v>35</v>
      </c>
      <c r="C207" s="7">
        <v>1050</v>
      </c>
      <c r="D207" s="7">
        <f>+C207</f>
        <v>1050</v>
      </c>
      <c r="E207" s="9" t="s">
        <v>14</v>
      </c>
      <c r="F207" s="10" t="s">
        <v>31</v>
      </c>
      <c r="G207" s="36" t="str">
        <f>+F207</f>
        <v>นางสาวสุภาพ  เพียซุย</v>
      </c>
      <c r="H207" s="37"/>
      <c r="I207" s="38"/>
      <c r="J207" s="125" t="s">
        <v>16</v>
      </c>
      <c r="K207" s="126"/>
      <c r="L207" s="15" t="s">
        <v>271</v>
      </c>
    </row>
    <row r="208" spans="1:12" x14ac:dyDescent="0.25">
      <c r="A208" s="164"/>
      <c r="B208" s="11"/>
      <c r="C208" s="34"/>
      <c r="D208" s="34"/>
      <c r="E208" s="35"/>
      <c r="F208" s="15"/>
      <c r="G208" s="11" t="s">
        <v>22</v>
      </c>
      <c r="H208" s="13">
        <f>+D207</f>
        <v>1050</v>
      </c>
      <c r="I208" s="12" t="s">
        <v>18</v>
      </c>
      <c r="J208" s="32"/>
      <c r="K208" s="33"/>
      <c r="L208" s="15"/>
    </row>
    <row r="209" spans="1:12" x14ac:dyDescent="0.25">
      <c r="A209" s="162">
        <v>96</v>
      </c>
      <c r="B209" s="27" t="s">
        <v>34</v>
      </c>
      <c r="C209" s="7">
        <v>610</v>
      </c>
      <c r="D209" s="7">
        <f>+C209</f>
        <v>610</v>
      </c>
      <c r="E209" s="9" t="s">
        <v>14</v>
      </c>
      <c r="F209" s="10" t="s">
        <v>31</v>
      </c>
      <c r="G209" s="18" t="str">
        <f>+F209</f>
        <v>นางสาวสุภาพ  เพียซุย</v>
      </c>
      <c r="H209" s="25"/>
      <c r="I209" s="26"/>
      <c r="J209" s="123" t="s">
        <v>16</v>
      </c>
      <c r="K209" s="124"/>
      <c r="L209" s="10" t="s">
        <v>272</v>
      </c>
    </row>
    <row r="210" spans="1:12" x14ac:dyDescent="0.25">
      <c r="A210" s="163"/>
      <c r="B210" s="11"/>
      <c r="C210" s="7"/>
      <c r="D210" s="7"/>
      <c r="E210" s="9"/>
      <c r="F210" s="10"/>
      <c r="G210" s="11" t="s">
        <v>22</v>
      </c>
      <c r="H210" s="13">
        <f>+D209</f>
        <v>610</v>
      </c>
      <c r="I210" s="12" t="s">
        <v>18</v>
      </c>
      <c r="J210" s="11"/>
      <c r="K210" s="12"/>
      <c r="L210" s="10"/>
    </row>
    <row r="211" spans="1:12" x14ac:dyDescent="0.25">
      <c r="A211" s="163">
        <v>97</v>
      </c>
      <c r="B211" s="27" t="s">
        <v>54</v>
      </c>
      <c r="C211" s="34">
        <v>3320</v>
      </c>
      <c r="D211" s="34">
        <f>+C211</f>
        <v>3320</v>
      </c>
      <c r="E211" s="35" t="s">
        <v>14</v>
      </c>
      <c r="F211" s="83" t="s">
        <v>31</v>
      </c>
      <c r="G211" s="84" t="str">
        <f>+F211</f>
        <v>นางสาวสุภาพ  เพียซุย</v>
      </c>
      <c r="H211" s="37"/>
      <c r="I211" s="38"/>
      <c r="J211" s="125" t="s">
        <v>16</v>
      </c>
      <c r="K211" s="126"/>
      <c r="L211" s="15" t="s">
        <v>273</v>
      </c>
    </row>
    <row r="212" spans="1:12" x14ac:dyDescent="0.25">
      <c r="A212" s="163"/>
      <c r="B212" s="11"/>
      <c r="C212" s="34"/>
      <c r="D212" s="34"/>
      <c r="E212" s="35"/>
      <c r="F212" s="15"/>
      <c r="G212" s="11" t="s">
        <v>22</v>
      </c>
      <c r="H212" s="13">
        <f>+D211</f>
        <v>3320</v>
      </c>
      <c r="I212" s="12" t="s">
        <v>18</v>
      </c>
      <c r="J212" s="32"/>
      <c r="K212" s="33"/>
      <c r="L212" s="15"/>
    </row>
    <row r="213" spans="1:12" x14ac:dyDescent="0.25">
      <c r="A213" s="163">
        <v>98</v>
      </c>
      <c r="B213" s="27" t="s">
        <v>54</v>
      </c>
      <c r="C213" s="7">
        <v>260</v>
      </c>
      <c r="D213" s="7">
        <f>+C213</f>
        <v>260</v>
      </c>
      <c r="E213" s="9" t="s">
        <v>14</v>
      </c>
      <c r="F213" s="10" t="s">
        <v>32</v>
      </c>
      <c r="G213" s="18" t="str">
        <f>+F213</f>
        <v>นายสมนึก  จันทธัมโม</v>
      </c>
      <c r="H213" s="25"/>
      <c r="I213" s="26"/>
      <c r="J213" s="123" t="s">
        <v>16</v>
      </c>
      <c r="K213" s="124"/>
      <c r="L213" s="10" t="s">
        <v>274</v>
      </c>
    </row>
    <row r="214" spans="1:12" x14ac:dyDescent="0.25">
      <c r="A214" s="164"/>
      <c r="B214" s="11"/>
      <c r="C214" s="7"/>
      <c r="D214" s="7"/>
      <c r="E214" s="9"/>
      <c r="F214" s="10"/>
      <c r="G214" s="11" t="s">
        <v>22</v>
      </c>
      <c r="H214" s="13">
        <f>+D213</f>
        <v>260</v>
      </c>
      <c r="I214" s="12" t="s">
        <v>18</v>
      </c>
      <c r="J214" s="11"/>
      <c r="K214" s="12"/>
      <c r="L214" s="10"/>
    </row>
    <row r="215" spans="1:12" x14ac:dyDescent="0.25">
      <c r="A215" s="162">
        <v>99</v>
      </c>
      <c r="B215" s="27" t="s">
        <v>40</v>
      </c>
      <c r="C215" s="7">
        <v>2500</v>
      </c>
      <c r="D215" s="7">
        <f>+C215</f>
        <v>2500</v>
      </c>
      <c r="E215" s="9" t="s">
        <v>14</v>
      </c>
      <c r="F215" s="10" t="s">
        <v>32</v>
      </c>
      <c r="G215" s="36" t="str">
        <f>+F215</f>
        <v>นายสมนึก  จันทธัมโม</v>
      </c>
      <c r="H215" s="37"/>
      <c r="I215" s="38"/>
      <c r="J215" s="125" t="s">
        <v>16</v>
      </c>
      <c r="K215" s="126"/>
      <c r="L215" s="15" t="s">
        <v>275</v>
      </c>
    </row>
    <row r="216" spans="1:12" x14ac:dyDescent="0.25">
      <c r="A216" s="164"/>
      <c r="B216" s="11"/>
      <c r="C216" s="34"/>
      <c r="D216" s="34"/>
      <c r="E216" s="35"/>
      <c r="F216" s="15"/>
      <c r="G216" s="11" t="s">
        <v>22</v>
      </c>
      <c r="H216" s="13">
        <f>+D215</f>
        <v>2500</v>
      </c>
      <c r="I216" s="12" t="s">
        <v>18</v>
      </c>
      <c r="J216" s="32"/>
      <c r="K216" s="33"/>
      <c r="L216" s="15"/>
    </row>
    <row r="217" spans="1:12" x14ac:dyDescent="0.25">
      <c r="A217" s="162">
        <v>100</v>
      </c>
      <c r="B217" s="27" t="s">
        <v>52</v>
      </c>
      <c r="C217" s="7">
        <v>11120</v>
      </c>
      <c r="D217" s="7">
        <f>+C217</f>
        <v>11120</v>
      </c>
      <c r="E217" s="9" t="s">
        <v>14</v>
      </c>
      <c r="F217" s="10" t="s">
        <v>32</v>
      </c>
      <c r="G217" s="18" t="str">
        <f>+F217</f>
        <v>นายสมนึก  จันทธัมโม</v>
      </c>
      <c r="H217" s="25"/>
      <c r="I217" s="26"/>
      <c r="J217" s="123" t="s">
        <v>16</v>
      </c>
      <c r="K217" s="124"/>
      <c r="L217" s="10" t="s">
        <v>276</v>
      </c>
    </row>
    <row r="218" spans="1:12" x14ac:dyDescent="0.25">
      <c r="A218" s="163"/>
      <c r="B218" s="11"/>
      <c r="C218" s="7"/>
      <c r="D218" s="7"/>
      <c r="E218" s="9"/>
      <c r="F218" s="10"/>
      <c r="G218" s="11" t="s">
        <v>22</v>
      </c>
      <c r="H218" s="13">
        <f>+D217</f>
        <v>11120</v>
      </c>
      <c r="I218" s="12" t="s">
        <v>18</v>
      </c>
      <c r="J218" s="11"/>
      <c r="K218" s="12"/>
      <c r="L218" s="10"/>
    </row>
    <row r="219" spans="1:12" x14ac:dyDescent="0.25">
      <c r="A219" s="164">
        <v>101</v>
      </c>
      <c r="B219" s="27" t="s">
        <v>60</v>
      </c>
      <c r="C219" s="7">
        <v>920</v>
      </c>
      <c r="D219" s="7">
        <f>+C219</f>
        <v>920</v>
      </c>
      <c r="E219" s="9" t="s">
        <v>14</v>
      </c>
      <c r="F219" s="10" t="s">
        <v>69</v>
      </c>
      <c r="G219" s="36" t="str">
        <f>+F219</f>
        <v>นายเที่ยง  สุทธิมาตร</v>
      </c>
      <c r="H219" s="37"/>
      <c r="I219" s="38"/>
      <c r="J219" s="125" t="s">
        <v>16</v>
      </c>
      <c r="K219" s="126"/>
      <c r="L219" s="15" t="s">
        <v>277</v>
      </c>
    </row>
    <row r="220" spans="1:12" x14ac:dyDescent="0.25">
      <c r="A220" s="164"/>
      <c r="B220" s="11"/>
      <c r="C220" s="34"/>
      <c r="D220" s="34"/>
      <c r="E220" s="35"/>
      <c r="F220" s="15"/>
      <c r="G220" s="11" t="s">
        <v>22</v>
      </c>
      <c r="H220" s="13">
        <f>+D219</f>
        <v>920</v>
      </c>
      <c r="I220" s="12" t="s">
        <v>18</v>
      </c>
      <c r="J220" s="32"/>
      <c r="K220" s="33"/>
      <c r="L220" s="15"/>
    </row>
    <row r="221" spans="1:12" x14ac:dyDescent="0.25">
      <c r="A221" s="164">
        <v>102</v>
      </c>
      <c r="B221" s="27" t="s">
        <v>60</v>
      </c>
      <c r="C221" s="7">
        <v>350</v>
      </c>
      <c r="D221" s="7">
        <f>+C221</f>
        <v>350</v>
      </c>
      <c r="E221" s="9" t="s">
        <v>14</v>
      </c>
      <c r="F221" s="10" t="s">
        <v>278</v>
      </c>
      <c r="G221" s="36" t="str">
        <f>+F221</f>
        <v>นายธนชัย  พลสิทธิ์</v>
      </c>
      <c r="H221" s="37"/>
      <c r="I221" s="38"/>
      <c r="J221" s="125" t="s">
        <v>16</v>
      </c>
      <c r="K221" s="126"/>
      <c r="L221" s="15" t="s">
        <v>279</v>
      </c>
    </row>
    <row r="222" spans="1:12" x14ac:dyDescent="0.25">
      <c r="A222" s="162"/>
      <c r="B222" s="11"/>
      <c r="C222" s="34"/>
      <c r="D222" s="34"/>
      <c r="E222" s="35"/>
      <c r="F222" s="15"/>
      <c r="G222" s="11" t="s">
        <v>22</v>
      </c>
      <c r="H222" s="13">
        <f>+D221</f>
        <v>350</v>
      </c>
      <c r="I222" s="12" t="s">
        <v>18</v>
      </c>
      <c r="J222" s="32"/>
      <c r="K222" s="33"/>
      <c r="L222" s="15"/>
    </row>
    <row r="223" spans="1:12" x14ac:dyDescent="0.25">
      <c r="A223" s="164">
        <v>103</v>
      </c>
      <c r="B223" s="56" t="s">
        <v>280</v>
      </c>
      <c r="C223" s="57">
        <v>131000</v>
      </c>
      <c r="D223" s="58">
        <v>130979</v>
      </c>
      <c r="E223" s="59" t="s">
        <v>14</v>
      </c>
      <c r="F223" s="60" t="s">
        <v>51</v>
      </c>
      <c r="G223" s="127" t="str">
        <f>+F223</f>
        <v>นางพรทิพย์  ผาสุข</v>
      </c>
      <c r="H223" s="128"/>
      <c r="I223" s="129"/>
      <c r="J223" s="130" t="s">
        <v>16</v>
      </c>
      <c r="K223" s="131"/>
      <c r="L223" s="61" t="s">
        <v>281</v>
      </c>
    </row>
    <row r="224" spans="1:12" x14ac:dyDescent="0.25">
      <c r="A224" s="162"/>
      <c r="B224" s="6"/>
      <c r="C224" s="62"/>
      <c r="D224" s="62"/>
      <c r="E224" s="62"/>
      <c r="F224" s="63"/>
      <c r="G224" s="64" t="s">
        <v>17</v>
      </c>
      <c r="H224" s="65">
        <v>129000</v>
      </c>
      <c r="I224" s="66" t="s">
        <v>18</v>
      </c>
      <c r="J224" s="64"/>
      <c r="K224" s="67"/>
      <c r="L224" s="68"/>
    </row>
    <row r="225" spans="1:12" x14ac:dyDescent="0.25">
      <c r="A225" s="163">
        <v>104</v>
      </c>
      <c r="B225" s="6" t="s">
        <v>282</v>
      </c>
      <c r="C225" s="90">
        <v>4752</v>
      </c>
      <c r="D225" s="91">
        <f>+C225</f>
        <v>4752</v>
      </c>
      <c r="E225" s="74" t="s">
        <v>14</v>
      </c>
      <c r="F225" s="63" t="s">
        <v>269</v>
      </c>
      <c r="G225" s="155" t="str">
        <f>+F225</f>
        <v>สอ.กันตวัฒน์  บุญบวก</v>
      </c>
      <c r="H225" s="156"/>
      <c r="I225" s="157"/>
      <c r="J225" s="153" t="s">
        <v>16</v>
      </c>
      <c r="K225" s="154"/>
      <c r="L225" s="72" t="s">
        <v>283</v>
      </c>
    </row>
    <row r="226" spans="1:12" x14ac:dyDescent="0.25">
      <c r="A226" s="163"/>
      <c r="B226" s="6" t="s">
        <v>284</v>
      </c>
      <c r="C226" s="69"/>
      <c r="D226" s="70"/>
      <c r="E226" s="69"/>
      <c r="F226" s="69"/>
      <c r="G226" s="64" t="s">
        <v>17</v>
      </c>
      <c r="H226" s="93">
        <f>+D225</f>
        <v>4752</v>
      </c>
      <c r="I226" s="94" t="s">
        <v>18</v>
      </c>
      <c r="J226" s="64"/>
      <c r="K226" s="67"/>
      <c r="L226" s="69"/>
    </row>
    <row r="227" spans="1:12" x14ac:dyDescent="0.25">
      <c r="A227" s="163">
        <v>105</v>
      </c>
      <c r="B227" s="6" t="s">
        <v>285</v>
      </c>
      <c r="C227" s="29">
        <v>15050</v>
      </c>
      <c r="D227" s="96">
        <f>+C227</f>
        <v>15050</v>
      </c>
      <c r="E227" s="74" t="s">
        <v>14</v>
      </c>
      <c r="F227" s="63" t="s">
        <v>286</v>
      </c>
      <c r="G227" s="150" t="str">
        <f>+F227</f>
        <v>หจก.เมืองปราจีน</v>
      </c>
      <c r="H227" s="151"/>
      <c r="I227" s="152"/>
      <c r="J227" s="153" t="s">
        <v>16</v>
      </c>
      <c r="K227" s="154"/>
      <c r="L227" s="72" t="s">
        <v>287</v>
      </c>
    </row>
    <row r="228" spans="1:12" x14ac:dyDescent="0.25">
      <c r="A228" s="163"/>
      <c r="B228" s="6"/>
      <c r="C228" s="62"/>
      <c r="D228" s="62"/>
      <c r="E228" s="62"/>
      <c r="F228" s="63"/>
      <c r="G228" s="64" t="s">
        <v>17</v>
      </c>
      <c r="H228" s="65">
        <f>+D227</f>
        <v>15050</v>
      </c>
      <c r="I228" s="66" t="s">
        <v>18</v>
      </c>
      <c r="J228" s="153"/>
      <c r="K228" s="154"/>
      <c r="L228" s="75"/>
    </row>
    <row r="229" spans="1:12" x14ac:dyDescent="0.25">
      <c r="A229" s="164">
        <v>106</v>
      </c>
      <c r="B229" s="6" t="s">
        <v>285</v>
      </c>
      <c r="C229" s="73">
        <v>3300</v>
      </c>
      <c r="D229" s="58">
        <f>+C229</f>
        <v>3300</v>
      </c>
      <c r="E229" s="74" t="s">
        <v>14</v>
      </c>
      <c r="F229" s="75" t="s">
        <v>32</v>
      </c>
      <c r="G229" s="150" t="str">
        <f>+F229</f>
        <v>นายสมนึก  จันทธัมโม</v>
      </c>
      <c r="H229" s="151"/>
      <c r="I229" s="152"/>
      <c r="J229" s="153" t="s">
        <v>16</v>
      </c>
      <c r="K229" s="154"/>
      <c r="L229" s="72" t="s">
        <v>288</v>
      </c>
    </row>
    <row r="230" spans="1:12" x14ac:dyDescent="0.25">
      <c r="A230" s="162"/>
      <c r="B230" s="63"/>
      <c r="C230" s="62"/>
      <c r="D230" s="62"/>
      <c r="E230" s="62"/>
      <c r="F230" s="63"/>
      <c r="G230" s="64" t="s">
        <v>17</v>
      </c>
      <c r="H230" s="65">
        <f>+D229</f>
        <v>3300</v>
      </c>
      <c r="I230" s="66" t="s">
        <v>18</v>
      </c>
      <c r="J230" s="64"/>
      <c r="K230" s="67"/>
      <c r="L230" s="75"/>
    </row>
    <row r="231" spans="1:12" x14ac:dyDescent="0.25">
      <c r="A231" s="164">
        <v>107</v>
      </c>
      <c r="B231" s="51" t="s">
        <v>289</v>
      </c>
      <c r="C231" s="39">
        <v>7000</v>
      </c>
      <c r="D231" s="7">
        <v>12000</v>
      </c>
      <c r="E231" s="9" t="s">
        <v>14</v>
      </c>
      <c r="F231" s="6" t="s">
        <v>41</v>
      </c>
      <c r="G231" s="135" t="str">
        <f>+F231</f>
        <v>นายวิเศษ บุญศรี</v>
      </c>
      <c r="H231" s="136"/>
      <c r="I231" s="124"/>
      <c r="J231" s="123" t="s">
        <v>16</v>
      </c>
      <c r="K231" s="124"/>
      <c r="L231" s="6" t="s">
        <v>290</v>
      </c>
    </row>
    <row r="232" spans="1:12" x14ac:dyDescent="0.25">
      <c r="A232" s="164"/>
      <c r="B232" s="20"/>
      <c r="C232" s="39"/>
      <c r="D232" s="7"/>
      <c r="E232" s="9"/>
      <c r="F232" s="6"/>
      <c r="G232" s="11" t="s">
        <v>22</v>
      </c>
      <c r="H232" s="13">
        <f>+D231</f>
        <v>12000</v>
      </c>
      <c r="I232" s="12" t="s">
        <v>18</v>
      </c>
      <c r="J232" s="11"/>
      <c r="K232" s="14"/>
      <c r="L232" s="10"/>
    </row>
    <row r="233" spans="1:12" x14ac:dyDescent="0.25">
      <c r="A233" s="163">
        <v>108</v>
      </c>
      <c r="B233" s="51" t="s">
        <v>291</v>
      </c>
      <c r="C233" s="167">
        <v>1275</v>
      </c>
      <c r="D233" s="104">
        <f>+C233</f>
        <v>1275</v>
      </c>
      <c r="E233" s="9" t="s">
        <v>14</v>
      </c>
      <c r="F233" s="10" t="s">
        <v>67</v>
      </c>
      <c r="G233" s="132" t="str">
        <f>+F233</f>
        <v>นายภราดา  จำปา</v>
      </c>
      <c r="H233" s="133"/>
      <c r="I233" s="134"/>
      <c r="J233" s="136" t="s">
        <v>16</v>
      </c>
      <c r="K233" s="124"/>
      <c r="L233" s="6" t="s">
        <v>292</v>
      </c>
    </row>
    <row r="234" spans="1:12" x14ac:dyDescent="0.25">
      <c r="A234" s="164"/>
      <c r="B234" s="20"/>
      <c r="C234" s="35"/>
      <c r="D234" s="35"/>
      <c r="E234" s="35"/>
      <c r="F234" s="105"/>
      <c r="G234" s="32" t="s">
        <v>17</v>
      </c>
      <c r="H234" s="170">
        <f>+D233</f>
        <v>1275</v>
      </c>
      <c r="I234" s="33" t="s">
        <v>18</v>
      </c>
      <c r="J234" s="32"/>
      <c r="K234" s="169"/>
      <c r="L234" s="15"/>
    </row>
    <row r="235" spans="1:12" x14ac:dyDescent="0.25">
      <c r="A235" s="164">
        <v>109</v>
      </c>
      <c r="B235" s="51" t="s">
        <v>291</v>
      </c>
      <c r="C235" s="7">
        <v>1315</v>
      </c>
      <c r="D235" s="17">
        <f>+C235</f>
        <v>1315</v>
      </c>
      <c r="E235" s="9" t="s">
        <v>14</v>
      </c>
      <c r="F235" s="18" t="s">
        <v>32</v>
      </c>
      <c r="G235" s="18" t="str">
        <f>+F235</f>
        <v>นายสมนึก  จันทธัมโม</v>
      </c>
      <c r="H235" s="19"/>
      <c r="I235" s="14"/>
      <c r="J235" s="123" t="s">
        <v>16</v>
      </c>
      <c r="K235" s="124"/>
      <c r="L235" s="6" t="s">
        <v>293</v>
      </c>
    </row>
    <row r="236" spans="1:12" x14ac:dyDescent="0.25">
      <c r="A236" s="164"/>
      <c r="B236" s="11"/>
      <c r="C236" s="9"/>
      <c r="D236" s="21"/>
      <c r="E236" s="9"/>
      <c r="F236" s="6"/>
      <c r="G236" s="11" t="s">
        <v>17</v>
      </c>
      <c r="H236" s="13">
        <f>+D235</f>
        <v>1315</v>
      </c>
      <c r="I236" s="12" t="s">
        <v>18</v>
      </c>
      <c r="J236" s="11"/>
      <c r="K236" s="14"/>
      <c r="L236" s="22"/>
    </row>
    <row r="237" spans="1:12" x14ac:dyDescent="0.25">
      <c r="A237" s="162">
        <v>110</v>
      </c>
      <c r="B237" s="51" t="s">
        <v>294</v>
      </c>
      <c r="C237" s="39">
        <v>8910</v>
      </c>
      <c r="D237" s="7">
        <f>+C237</f>
        <v>8910</v>
      </c>
      <c r="E237" s="9" t="s">
        <v>14</v>
      </c>
      <c r="F237" s="6" t="s">
        <v>295</v>
      </c>
      <c r="G237" s="135" t="str">
        <f>+F237</f>
        <v>นางสาวผ่องผิว  คุ้มสิริ</v>
      </c>
      <c r="H237" s="136"/>
      <c r="I237" s="124"/>
      <c r="J237" s="123" t="s">
        <v>16</v>
      </c>
      <c r="K237" s="124"/>
      <c r="L237" s="6" t="s">
        <v>296</v>
      </c>
    </row>
    <row r="238" spans="1:12" x14ac:dyDescent="0.25">
      <c r="A238" s="164"/>
      <c r="B238" s="11"/>
      <c r="C238" s="39"/>
      <c r="D238" s="7"/>
      <c r="E238" s="9"/>
      <c r="F238" s="6"/>
      <c r="G238" s="11" t="s">
        <v>22</v>
      </c>
      <c r="H238" s="13">
        <f>+D237</f>
        <v>8910</v>
      </c>
      <c r="I238" s="12" t="s">
        <v>18</v>
      </c>
      <c r="J238" s="11"/>
      <c r="K238" s="14"/>
      <c r="L238" s="10"/>
    </row>
    <row r="239" spans="1:12" x14ac:dyDescent="0.25">
      <c r="A239" s="162">
        <v>111</v>
      </c>
      <c r="B239" s="51" t="s">
        <v>297</v>
      </c>
      <c r="C239" s="7">
        <v>8000</v>
      </c>
      <c r="D239" s="8">
        <f>+C239</f>
        <v>8000</v>
      </c>
      <c r="E239" s="9" t="s">
        <v>14</v>
      </c>
      <c r="F239" s="10" t="s">
        <v>298</v>
      </c>
      <c r="G239" s="132" t="str">
        <f>+F239</f>
        <v>นางระพีพรรณ  อรุณเนตร</v>
      </c>
      <c r="H239" s="133"/>
      <c r="I239" s="134"/>
      <c r="J239" s="123" t="s">
        <v>16</v>
      </c>
      <c r="K239" s="124"/>
      <c r="L239" s="10" t="s">
        <v>299</v>
      </c>
    </row>
    <row r="240" spans="1:12" x14ac:dyDescent="0.25">
      <c r="A240" s="163"/>
      <c r="B240" s="11"/>
      <c r="C240" s="41"/>
      <c r="D240" s="9"/>
      <c r="E240" s="42"/>
      <c r="F240" s="40"/>
      <c r="G240" s="43" t="s">
        <v>22</v>
      </c>
      <c r="H240" s="44">
        <f>+D239</f>
        <v>8000</v>
      </c>
      <c r="I240" s="45" t="s">
        <v>18</v>
      </c>
      <c r="J240" s="43"/>
      <c r="K240" s="45"/>
      <c r="L240" s="40"/>
    </row>
    <row r="241" spans="1:12" x14ac:dyDescent="0.25">
      <c r="A241" s="163">
        <v>112</v>
      </c>
      <c r="B241" s="51" t="s">
        <v>300</v>
      </c>
      <c r="C241" s="7">
        <v>5000</v>
      </c>
      <c r="D241" s="8">
        <f>+C241</f>
        <v>5000</v>
      </c>
      <c r="E241" s="9" t="s">
        <v>14</v>
      </c>
      <c r="F241" s="10" t="s">
        <v>301</v>
      </c>
      <c r="G241" s="132" t="str">
        <f>+F241</f>
        <v>นางบุญเรือน ทองธรรมมา</v>
      </c>
      <c r="H241" s="133"/>
      <c r="I241" s="134"/>
      <c r="J241" s="123" t="s">
        <v>16</v>
      </c>
      <c r="K241" s="124"/>
      <c r="L241" s="10" t="s">
        <v>302</v>
      </c>
    </row>
    <row r="242" spans="1:12" x14ac:dyDescent="0.25">
      <c r="A242" s="163"/>
      <c r="B242" s="11" t="s">
        <v>303</v>
      </c>
      <c r="C242" s="41"/>
      <c r="D242" s="42"/>
      <c r="E242" s="42"/>
      <c r="F242" s="40"/>
      <c r="G242" s="43" t="s">
        <v>22</v>
      </c>
      <c r="H242" s="44">
        <f>+D241</f>
        <v>5000</v>
      </c>
      <c r="I242" s="45" t="s">
        <v>18</v>
      </c>
      <c r="J242" s="43"/>
      <c r="K242" s="45"/>
      <c r="L242" s="40"/>
    </row>
    <row r="243" spans="1:12" x14ac:dyDescent="0.25">
      <c r="A243" s="163">
        <v>123</v>
      </c>
      <c r="B243" s="46" t="s">
        <v>304</v>
      </c>
      <c r="C243" s="39">
        <v>3000</v>
      </c>
      <c r="D243" s="7">
        <f>+C243</f>
        <v>3000</v>
      </c>
      <c r="E243" s="9" t="s">
        <v>14</v>
      </c>
      <c r="F243" s="10" t="s">
        <v>305</v>
      </c>
      <c r="G243" s="135" t="str">
        <f>+F243</f>
        <v>นางสาวนสัณห์ศิณัฐ  เสฐ์หัสดา</v>
      </c>
      <c r="H243" s="136"/>
      <c r="I243" s="124"/>
      <c r="J243" s="123" t="s">
        <v>16</v>
      </c>
      <c r="K243" s="124"/>
      <c r="L243" s="10" t="s">
        <v>306</v>
      </c>
    </row>
    <row r="244" spans="1:12" x14ac:dyDescent="0.25">
      <c r="A244" s="164"/>
      <c r="B244" s="40"/>
      <c r="C244" s="9"/>
      <c r="D244" s="47"/>
      <c r="E244" s="9"/>
      <c r="F244" s="10"/>
      <c r="G244" s="11" t="s">
        <v>22</v>
      </c>
      <c r="H244" s="13">
        <f>+D243</f>
        <v>3000</v>
      </c>
      <c r="I244" s="12" t="s">
        <v>18</v>
      </c>
      <c r="J244" s="48"/>
      <c r="K244" s="49"/>
      <c r="L244" s="10"/>
    </row>
    <row r="245" spans="1:12" x14ac:dyDescent="0.25">
      <c r="A245" s="162">
        <v>124</v>
      </c>
      <c r="B245" s="16" t="s">
        <v>35</v>
      </c>
      <c r="C245" s="34">
        <v>80500</v>
      </c>
      <c r="D245" s="34">
        <f>+C245</f>
        <v>80500</v>
      </c>
      <c r="E245" s="35" t="s">
        <v>14</v>
      </c>
      <c r="F245" s="10" t="s">
        <v>61</v>
      </c>
      <c r="G245" s="135" t="str">
        <f>+F245</f>
        <v>หจก.กบินทร์บุรีศูนย์ล้อ</v>
      </c>
      <c r="H245" s="136"/>
      <c r="I245" s="124"/>
      <c r="J245" s="123" t="s">
        <v>16</v>
      </c>
      <c r="K245" s="124"/>
      <c r="L245" s="15" t="s">
        <v>307</v>
      </c>
    </row>
    <row r="246" spans="1:12" x14ac:dyDescent="0.25">
      <c r="A246" s="164"/>
      <c r="B246" s="10"/>
      <c r="C246" s="7"/>
      <c r="D246" s="7"/>
      <c r="E246" s="9"/>
      <c r="F246" s="10"/>
      <c r="G246" s="11" t="s">
        <v>22</v>
      </c>
      <c r="H246" s="13">
        <f>+D245</f>
        <v>80500</v>
      </c>
      <c r="I246" s="12" t="s">
        <v>18</v>
      </c>
      <c r="J246" s="11"/>
      <c r="K246" s="12"/>
      <c r="L246" s="10"/>
    </row>
    <row r="247" spans="1:12" x14ac:dyDescent="0.25">
      <c r="A247" s="162">
        <v>125</v>
      </c>
      <c r="B247" s="16" t="s">
        <v>60</v>
      </c>
      <c r="C247" s="7">
        <v>1059</v>
      </c>
      <c r="D247" s="8">
        <f>+C247</f>
        <v>1059</v>
      </c>
      <c r="E247" s="9" t="s">
        <v>14</v>
      </c>
      <c r="F247" s="10" t="s">
        <v>38</v>
      </c>
      <c r="G247" s="135" t="str">
        <f>+F247</f>
        <v>หจก.อาร์แอนด์พี คอมพ์ซิสเต็ม</v>
      </c>
      <c r="H247" s="136"/>
      <c r="I247" s="124"/>
      <c r="J247" s="123" t="s">
        <v>16</v>
      </c>
      <c r="K247" s="124"/>
      <c r="L247" s="6" t="s">
        <v>308</v>
      </c>
    </row>
    <row r="248" spans="1:12" x14ac:dyDescent="0.25">
      <c r="A248" s="163"/>
      <c r="B248" s="40"/>
      <c r="C248" s="9"/>
      <c r="D248" s="9"/>
      <c r="E248" s="9"/>
      <c r="F248" s="6"/>
      <c r="G248" s="11" t="s">
        <v>17</v>
      </c>
      <c r="H248" s="13">
        <f>+D247</f>
        <v>1059</v>
      </c>
      <c r="I248" s="12" t="s">
        <v>18</v>
      </c>
      <c r="J248" s="11"/>
      <c r="K248" s="14"/>
      <c r="L248" s="15"/>
    </row>
    <row r="249" spans="1:12" x14ac:dyDescent="0.25">
      <c r="A249" s="164">
        <v>126</v>
      </c>
      <c r="B249" s="46" t="s">
        <v>33</v>
      </c>
      <c r="C249" s="7">
        <v>37500</v>
      </c>
      <c r="D249" s="23">
        <f>+C249</f>
        <v>37500</v>
      </c>
      <c r="E249" s="9" t="s">
        <v>14</v>
      </c>
      <c r="F249" s="10" t="s">
        <v>309</v>
      </c>
      <c r="G249" s="135" t="str">
        <f>+F249</f>
        <v>นายจิรภัทร  ทองประจง</v>
      </c>
      <c r="H249" s="136"/>
      <c r="I249" s="124"/>
      <c r="J249" s="123" t="s">
        <v>16</v>
      </c>
      <c r="K249" s="124"/>
      <c r="L249" s="15" t="s">
        <v>310</v>
      </c>
    </row>
    <row r="250" spans="1:12" x14ac:dyDescent="0.25">
      <c r="A250" s="164"/>
      <c r="B250" s="40"/>
      <c r="C250" s="9"/>
      <c r="D250" s="9"/>
      <c r="E250" s="9"/>
      <c r="F250" s="10"/>
      <c r="G250" s="11" t="s">
        <v>17</v>
      </c>
      <c r="H250" s="24">
        <f>+D249</f>
        <v>37500</v>
      </c>
      <c r="I250" s="12" t="s">
        <v>18</v>
      </c>
      <c r="J250" s="11"/>
      <c r="K250" s="12"/>
      <c r="L250" s="15"/>
    </row>
    <row r="251" spans="1:12" x14ac:dyDescent="0.25">
      <c r="A251" s="164">
        <v>127</v>
      </c>
      <c r="B251" s="46" t="s">
        <v>60</v>
      </c>
      <c r="C251" s="7">
        <v>1150</v>
      </c>
      <c r="D251" s="8">
        <f>+C251</f>
        <v>1150</v>
      </c>
      <c r="E251" s="9" t="s">
        <v>14</v>
      </c>
      <c r="F251" s="10" t="s">
        <v>53</v>
      </c>
      <c r="G251" s="132" t="str">
        <f>+F251</f>
        <v>นายทวีศักดิ์  สมัยกุล</v>
      </c>
      <c r="H251" s="133"/>
      <c r="I251" s="134"/>
      <c r="J251" s="123" t="s">
        <v>16</v>
      </c>
      <c r="K251" s="124"/>
      <c r="L251" s="6" t="s">
        <v>311</v>
      </c>
    </row>
    <row r="252" spans="1:12" x14ac:dyDescent="0.25">
      <c r="A252" s="162"/>
      <c r="B252" s="40"/>
      <c r="C252" s="9"/>
      <c r="D252" s="9"/>
      <c r="E252" s="9"/>
      <c r="F252" s="6"/>
      <c r="G252" s="11" t="s">
        <v>17</v>
      </c>
      <c r="H252" s="13">
        <f>+D251</f>
        <v>1150</v>
      </c>
      <c r="I252" s="12" t="s">
        <v>18</v>
      </c>
      <c r="J252" s="11"/>
      <c r="K252" s="14"/>
      <c r="L252" s="15"/>
    </row>
    <row r="253" spans="1:12" x14ac:dyDescent="0.25">
      <c r="A253" s="164">
        <v>128</v>
      </c>
      <c r="B253" s="46" t="s">
        <v>312</v>
      </c>
      <c r="C253" s="7">
        <v>1690</v>
      </c>
      <c r="D253" s="23">
        <f>+C253</f>
        <v>1690</v>
      </c>
      <c r="E253" s="9" t="s">
        <v>14</v>
      </c>
      <c r="F253" s="10" t="s">
        <v>55</v>
      </c>
      <c r="G253" s="137" t="str">
        <f>+F253</f>
        <v>นายอำนวย  คงมั่น</v>
      </c>
      <c r="H253" s="138"/>
      <c r="I253" s="139"/>
      <c r="J253" s="125" t="s">
        <v>16</v>
      </c>
      <c r="K253" s="126"/>
      <c r="L253" s="15" t="s">
        <v>313</v>
      </c>
    </row>
    <row r="254" spans="1:12" x14ac:dyDescent="0.25">
      <c r="A254" s="162"/>
      <c r="B254" s="20"/>
      <c r="C254" s="7"/>
      <c r="D254" s="9"/>
      <c r="E254" s="9"/>
      <c r="F254" s="10"/>
      <c r="G254" s="11" t="s">
        <v>22</v>
      </c>
      <c r="H254" s="13">
        <f>+D253</f>
        <v>1690</v>
      </c>
      <c r="I254" s="12" t="s">
        <v>18</v>
      </c>
      <c r="J254" s="11"/>
      <c r="K254" s="12"/>
      <c r="L254" s="10"/>
    </row>
    <row r="255" spans="1:12" x14ac:dyDescent="0.25">
      <c r="A255" s="163">
        <v>129</v>
      </c>
      <c r="B255" s="46" t="s">
        <v>35</v>
      </c>
      <c r="C255" s="28">
        <v>8060</v>
      </c>
      <c r="D255" s="29">
        <f>+C255</f>
        <v>8060</v>
      </c>
      <c r="E255" s="30" t="s">
        <v>14</v>
      </c>
      <c r="F255" s="10" t="s">
        <v>36</v>
      </c>
      <c r="G255" s="137" t="str">
        <f>+F255</f>
        <v>นางจิตรา  หลีกชั่ว</v>
      </c>
      <c r="H255" s="138"/>
      <c r="I255" s="139"/>
      <c r="J255" s="123" t="s">
        <v>16</v>
      </c>
      <c r="K255" s="124"/>
      <c r="L255" s="15" t="s">
        <v>314</v>
      </c>
    </row>
    <row r="256" spans="1:12" x14ac:dyDescent="0.25">
      <c r="A256" s="163"/>
      <c r="B256" s="11"/>
      <c r="C256" s="9"/>
      <c r="D256" s="9"/>
      <c r="E256" s="9"/>
      <c r="F256" s="10"/>
      <c r="G256" s="11" t="s">
        <v>17</v>
      </c>
      <c r="H256" s="31">
        <f>+D255</f>
        <v>8060</v>
      </c>
      <c r="I256" s="12" t="s">
        <v>18</v>
      </c>
      <c r="J256" s="32"/>
      <c r="K256" s="33"/>
      <c r="L256" s="15"/>
    </row>
    <row r="257" spans="1:12" x14ac:dyDescent="0.25">
      <c r="A257" s="163">
        <v>130</v>
      </c>
      <c r="B257" s="27" t="s">
        <v>60</v>
      </c>
      <c r="C257" s="7">
        <v>1880</v>
      </c>
      <c r="D257" s="23">
        <f>+C257</f>
        <v>1880</v>
      </c>
      <c r="E257" s="9" t="s">
        <v>14</v>
      </c>
      <c r="F257" s="10" t="s">
        <v>69</v>
      </c>
      <c r="G257" s="132" t="str">
        <f>+F257</f>
        <v>นายเที่ยง  สุทธิมาตร</v>
      </c>
      <c r="H257" s="133"/>
      <c r="I257" s="134"/>
      <c r="J257" s="123" t="s">
        <v>16</v>
      </c>
      <c r="K257" s="124"/>
      <c r="L257" s="15" t="s">
        <v>315</v>
      </c>
    </row>
    <row r="258" spans="1:12" x14ac:dyDescent="0.25">
      <c r="A258" s="163"/>
      <c r="B258" s="82"/>
      <c r="C258" s="7"/>
      <c r="D258" s="9"/>
      <c r="E258" s="9"/>
      <c r="F258" s="10"/>
      <c r="G258" s="11" t="s">
        <v>17</v>
      </c>
      <c r="H258" s="13">
        <f>+D257</f>
        <v>1880</v>
      </c>
      <c r="I258" s="12" t="s">
        <v>18</v>
      </c>
      <c r="J258" s="11"/>
      <c r="K258" s="12"/>
      <c r="L258" s="15"/>
    </row>
    <row r="259" spans="1:12" x14ac:dyDescent="0.25">
      <c r="A259" s="164">
        <v>131</v>
      </c>
      <c r="B259" s="52" t="s">
        <v>316</v>
      </c>
      <c r="C259" s="34">
        <v>1200</v>
      </c>
      <c r="D259" s="34">
        <f>+C259</f>
        <v>1200</v>
      </c>
      <c r="E259" s="35" t="s">
        <v>14</v>
      </c>
      <c r="F259" s="15" t="s">
        <v>69</v>
      </c>
      <c r="G259" s="36" t="str">
        <f>+F259</f>
        <v>นายเที่ยง  สุทธิมาตร</v>
      </c>
      <c r="H259" s="37"/>
      <c r="I259" s="38"/>
      <c r="J259" s="125" t="s">
        <v>16</v>
      </c>
      <c r="K259" s="126"/>
      <c r="L259" s="15" t="s">
        <v>317</v>
      </c>
    </row>
    <row r="260" spans="1:12" x14ac:dyDescent="0.25">
      <c r="A260" s="162"/>
      <c r="B260" s="11"/>
      <c r="C260" s="7"/>
      <c r="D260" s="7"/>
      <c r="E260" s="9"/>
      <c r="F260" s="10"/>
      <c r="G260" s="11" t="s">
        <v>22</v>
      </c>
      <c r="H260" s="13">
        <f>+D259</f>
        <v>1200</v>
      </c>
      <c r="I260" s="12" t="s">
        <v>18</v>
      </c>
      <c r="J260" s="11"/>
      <c r="K260" s="12"/>
      <c r="L260" s="10"/>
    </row>
    <row r="261" spans="1:12" x14ac:dyDescent="0.25">
      <c r="A261" s="163">
        <v>132</v>
      </c>
      <c r="B261" s="46" t="s">
        <v>318</v>
      </c>
      <c r="C261" s="7">
        <v>4160</v>
      </c>
      <c r="D261" s="34">
        <f>+C261</f>
        <v>4160</v>
      </c>
      <c r="E261" s="35" t="s">
        <v>14</v>
      </c>
      <c r="F261" s="15" t="s">
        <v>71</v>
      </c>
      <c r="G261" s="36" t="str">
        <f>+F261</f>
        <v>นายวิชัย  เหมือนพงษ์</v>
      </c>
      <c r="H261" s="37"/>
      <c r="I261" s="38"/>
      <c r="J261" s="32" t="s">
        <v>16</v>
      </c>
      <c r="K261" s="33"/>
      <c r="L261" s="15" t="s">
        <v>319</v>
      </c>
    </row>
    <row r="262" spans="1:12" x14ac:dyDescent="0.25">
      <c r="A262" s="164"/>
      <c r="B262" s="11"/>
      <c r="C262" s="34"/>
      <c r="D262" s="34"/>
      <c r="E262" s="35"/>
      <c r="F262" s="15"/>
      <c r="G262" s="11" t="s">
        <v>22</v>
      </c>
      <c r="H262" s="13">
        <f>+D261</f>
        <v>4160</v>
      </c>
      <c r="I262" s="12" t="s">
        <v>18</v>
      </c>
      <c r="J262" s="32"/>
      <c r="K262" s="33"/>
      <c r="L262" s="15"/>
    </row>
    <row r="263" spans="1:12" x14ac:dyDescent="0.25">
      <c r="A263" s="164">
        <v>133</v>
      </c>
      <c r="B263" s="46" t="s">
        <v>320</v>
      </c>
      <c r="C263" s="7">
        <v>5460</v>
      </c>
      <c r="D263" s="7">
        <f>+C263</f>
        <v>5460</v>
      </c>
      <c r="E263" s="9" t="s">
        <v>14</v>
      </c>
      <c r="F263" s="10" t="s">
        <v>53</v>
      </c>
      <c r="G263" s="18" t="str">
        <f>+F263</f>
        <v>นายทวีศักดิ์  สมัยกุล</v>
      </c>
      <c r="H263" s="25"/>
      <c r="I263" s="26"/>
      <c r="J263" s="123" t="s">
        <v>16</v>
      </c>
      <c r="K263" s="124"/>
      <c r="L263" s="10" t="s">
        <v>321</v>
      </c>
    </row>
    <row r="264" spans="1:12" x14ac:dyDescent="0.25">
      <c r="A264" s="164"/>
      <c r="B264" s="11"/>
      <c r="C264" s="7"/>
      <c r="D264" s="7"/>
      <c r="E264" s="9"/>
      <c r="F264" s="10"/>
      <c r="G264" s="11" t="s">
        <v>22</v>
      </c>
      <c r="H264" s="13">
        <f>+D263</f>
        <v>5460</v>
      </c>
      <c r="I264" s="12" t="s">
        <v>18</v>
      </c>
      <c r="J264" s="11"/>
      <c r="K264" s="12"/>
      <c r="L264" s="10"/>
    </row>
    <row r="265" spans="1:12" x14ac:dyDescent="0.25">
      <c r="A265" s="162">
        <v>134</v>
      </c>
      <c r="B265" s="16" t="s">
        <v>33</v>
      </c>
      <c r="C265" s="7">
        <v>6730</v>
      </c>
      <c r="D265" s="7">
        <f>+C265</f>
        <v>6730</v>
      </c>
      <c r="E265" s="9" t="s">
        <v>14</v>
      </c>
      <c r="F265" s="10" t="s">
        <v>31</v>
      </c>
      <c r="G265" s="36" t="str">
        <f>+F265</f>
        <v>นางสาวสุภาพ  เพียซุย</v>
      </c>
      <c r="H265" s="37"/>
      <c r="I265" s="38"/>
      <c r="J265" s="125" t="s">
        <v>16</v>
      </c>
      <c r="K265" s="126"/>
      <c r="L265" s="15" t="s">
        <v>322</v>
      </c>
    </row>
    <row r="266" spans="1:12" x14ac:dyDescent="0.25">
      <c r="A266" s="164"/>
      <c r="B266" s="11"/>
      <c r="C266" s="7"/>
      <c r="D266" s="7"/>
      <c r="E266" s="9"/>
      <c r="F266" s="10"/>
      <c r="G266" s="11" t="s">
        <v>22</v>
      </c>
      <c r="H266" s="13">
        <f>+D265</f>
        <v>6730</v>
      </c>
      <c r="I266" s="12" t="s">
        <v>18</v>
      </c>
      <c r="J266" s="11"/>
      <c r="K266" s="12"/>
      <c r="L266" s="10"/>
    </row>
    <row r="267" spans="1:12" x14ac:dyDescent="0.25">
      <c r="A267" s="164">
        <v>135</v>
      </c>
      <c r="B267" s="46" t="s">
        <v>34</v>
      </c>
      <c r="C267" s="7">
        <v>3075</v>
      </c>
      <c r="D267" s="7">
        <f>+C267</f>
        <v>3075</v>
      </c>
      <c r="E267" s="9" t="s">
        <v>14</v>
      </c>
      <c r="F267" s="10" t="s">
        <v>46</v>
      </c>
      <c r="G267" s="18" t="str">
        <f>+F267</f>
        <v>นางสมจิตร  กุลธรรม</v>
      </c>
      <c r="H267" s="25"/>
      <c r="I267" s="26"/>
      <c r="J267" s="123" t="s">
        <v>16</v>
      </c>
      <c r="K267" s="124"/>
      <c r="L267" s="10" t="s">
        <v>323</v>
      </c>
    </row>
    <row r="268" spans="1:12" x14ac:dyDescent="0.25">
      <c r="A268" s="163"/>
      <c r="B268" s="11"/>
      <c r="C268" s="7"/>
      <c r="D268" s="7"/>
      <c r="E268" s="9"/>
      <c r="F268" s="10"/>
      <c r="G268" s="11" t="s">
        <v>22</v>
      </c>
      <c r="H268" s="13">
        <f>+D267</f>
        <v>3075</v>
      </c>
      <c r="I268" s="12" t="s">
        <v>18</v>
      </c>
      <c r="J268" s="55"/>
      <c r="K268" s="12"/>
      <c r="L268" s="10"/>
    </row>
    <row r="269" spans="1:12" x14ac:dyDescent="0.25">
      <c r="A269" s="163">
        <v>136</v>
      </c>
      <c r="B269" s="27" t="s">
        <v>34</v>
      </c>
      <c r="C269" s="34">
        <v>360</v>
      </c>
      <c r="D269" s="34">
        <f>+C269</f>
        <v>360</v>
      </c>
      <c r="E269" s="35" t="s">
        <v>14</v>
      </c>
      <c r="F269" s="83" t="s">
        <v>31</v>
      </c>
      <c r="G269" s="84" t="str">
        <f>+F269</f>
        <v>นางสาวสุภาพ  เพียซุย</v>
      </c>
      <c r="H269" s="37"/>
      <c r="I269" s="38"/>
      <c r="J269" s="125" t="s">
        <v>16</v>
      </c>
      <c r="K269" s="126"/>
      <c r="L269" s="15" t="s">
        <v>324</v>
      </c>
    </row>
    <row r="270" spans="1:12" x14ac:dyDescent="0.25">
      <c r="A270" s="163"/>
      <c r="B270" s="11"/>
      <c r="C270" s="34"/>
      <c r="D270" s="34"/>
      <c r="E270" s="35"/>
      <c r="F270" s="15"/>
      <c r="G270" s="11" t="s">
        <v>22</v>
      </c>
      <c r="H270" s="13">
        <f>+D269</f>
        <v>360</v>
      </c>
      <c r="I270" s="12" t="s">
        <v>18</v>
      </c>
      <c r="J270" s="32"/>
      <c r="K270" s="33"/>
      <c r="L270" s="15"/>
    </row>
    <row r="271" spans="1:12" x14ac:dyDescent="0.25">
      <c r="A271" s="163">
        <v>137</v>
      </c>
      <c r="B271" s="27" t="s">
        <v>35</v>
      </c>
      <c r="C271" s="7">
        <v>1100</v>
      </c>
      <c r="D271" s="7">
        <f>+C271</f>
        <v>1100</v>
      </c>
      <c r="E271" s="9" t="s">
        <v>14</v>
      </c>
      <c r="F271" s="10" t="s">
        <v>31</v>
      </c>
      <c r="G271" s="18" t="str">
        <f>+F271</f>
        <v>นางสาวสุภาพ  เพียซุย</v>
      </c>
      <c r="H271" s="25"/>
      <c r="I271" s="26"/>
      <c r="J271" s="123" t="s">
        <v>16</v>
      </c>
      <c r="K271" s="124"/>
      <c r="L271" s="10" t="s">
        <v>325</v>
      </c>
    </row>
    <row r="272" spans="1:12" x14ac:dyDescent="0.25">
      <c r="A272" s="164"/>
      <c r="B272" s="11"/>
      <c r="C272" s="7"/>
      <c r="D272" s="7"/>
      <c r="E272" s="9"/>
      <c r="F272" s="10"/>
      <c r="G272" s="11" t="s">
        <v>22</v>
      </c>
      <c r="H272" s="13">
        <f>+D271</f>
        <v>1100</v>
      </c>
      <c r="I272" s="12" t="s">
        <v>18</v>
      </c>
      <c r="J272" s="11"/>
      <c r="K272" s="12"/>
      <c r="L272" s="10"/>
    </row>
    <row r="273" spans="1:12" x14ac:dyDescent="0.25">
      <c r="A273" s="162">
        <v>138</v>
      </c>
      <c r="B273" s="27" t="s">
        <v>30</v>
      </c>
      <c r="C273" s="7">
        <v>1335</v>
      </c>
      <c r="D273" s="7">
        <f>+C273</f>
        <v>1335</v>
      </c>
      <c r="E273" s="9" t="s">
        <v>14</v>
      </c>
      <c r="F273" s="10" t="s">
        <v>31</v>
      </c>
      <c r="G273" s="36" t="str">
        <f>+F273</f>
        <v>นางสาวสุภาพ  เพียซุย</v>
      </c>
      <c r="H273" s="37"/>
      <c r="I273" s="38"/>
      <c r="J273" s="125" t="s">
        <v>16</v>
      </c>
      <c r="K273" s="126"/>
      <c r="L273" s="15" t="s">
        <v>326</v>
      </c>
    </row>
    <row r="274" spans="1:12" x14ac:dyDescent="0.25">
      <c r="A274" s="164"/>
      <c r="B274" s="11"/>
      <c r="C274" s="34"/>
      <c r="D274" s="34"/>
      <c r="E274" s="35"/>
      <c r="F274" s="15"/>
      <c r="G274" s="11" t="s">
        <v>22</v>
      </c>
      <c r="H274" s="13">
        <f>+D273</f>
        <v>1335</v>
      </c>
      <c r="I274" s="12" t="s">
        <v>18</v>
      </c>
      <c r="J274" s="32"/>
      <c r="K274" s="33"/>
      <c r="L274" s="15"/>
    </row>
    <row r="275" spans="1:12" x14ac:dyDescent="0.25">
      <c r="A275" s="162">
        <v>139</v>
      </c>
      <c r="B275" s="27" t="s">
        <v>320</v>
      </c>
      <c r="C275" s="7">
        <v>3000</v>
      </c>
      <c r="D275" s="7">
        <f>+C275</f>
        <v>3000</v>
      </c>
      <c r="E275" s="9" t="s">
        <v>14</v>
      </c>
      <c r="F275" s="10" t="s">
        <v>53</v>
      </c>
      <c r="G275" s="18" t="str">
        <f>+F275</f>
        <v>นายทวีศักดิ์  สมัยกุล</v>
      </c>
      <c r="H275" s="25"/>
      <c r="I275" s="26"/>
      <c r="J275" s="123" t="s">
        <v>16</v>
      </c>
      <c r="K275" s="124"/>
      <c r="L275" s="10" t="s">
        <v>327</v>
      </c>
    </row>
    <row r="276" spans="1:12" x14ac:dyDescent="0.25">
      <c r="A276" s="163"/>
      <c r="B276" s="11"/>
      <c r="C276" s="7"/>
      <c r="D276" s="7"/>
      <c r="E276" s="9"/>
      <c r="F276" s="10"/>
      <c r="G276" s="11" t="s">
        <v>22</v>
      </c>
      <c r="H276" s="13">
        <f>+D275</f>
        <v>3000</v>
      </c>
      <c r="I276" s="12" t="s">
        <v>18</v>
      </c>
      <c r="J276" s="11"/>
      <c r="K276" s="12"/>
      <c r="L276" s="10"/>
    </row>
    <row r="277" spans="1:12" x14ac:dyDescent="0.25">
      <c r="A277" s="164">
        <v>140</v>
      </c>
      <c r="B277" s="56" t="s">
        <v>328</v>
      </c>
      <c r="C277" s="57">
        <v>3120000</v>
      </c>
      <c r="D277" s="58">
        <v>1946212.26</v>
      </c>
      <c r="E277" s="59" t="s">
        <v>14</v>
      </c>
      <c r="F277" s="60" t="s">
        <v>329</v>
      </c>
      <c r="G277" s="127" t="str">
        <f>+F277</f>
        <v xml:space="preserve">หจก. โชคประเสริฐแสงวิศวกรรม  </v>
      </c>
      <c r="H277" s="128"/>
      <c r="I277" s="129"/>
      <c r="J277" s="130" t="s">
        <v>78</v>
      </c>
      <c r="K277" s="131"/>
      <c r="L277" s="61" t="s">
        <v>330</v>
      </c>
    </row>
    <row r="278" spans="1:12" x14ac:dyDescent="0.25">
      <c r="A278" s="164"/>
      <c r="B278" s="6"/>
      <c r="C278" s="62"/>
      <c r="D278" s="62"/>
      <c r="E278" s="62"/>
      <c r="F278" s="63" t="s">
        <v>331</v>
      </c>
      <c r="G278" s="64" t="s">
        <v>17</v>
      </c>
      <c r="H278" s="65">
        <v>1943000</v>
      </c>
      <c r="I278" s="66" t="s">
        <v>18</v>
      </c>
      <c r="J278" s="64"/>
      <c r="K278" s="67"/>
      <c r="L278" s="68"/>
    </row>
    <row r="279" spans="1:12" x14ac:dyDescent="0.25">
      <c r="A279" s="164"/>
      <c r="B279" s="6"/>
      <c r="C279" s="62"/>
      <c r="D279" s="97"/>
      <c r="E279" s="74"/>
      <c r="F279" s="63" t="s">
        <v>332</v>
      </c>
      <c r="G279" s="64"/>
      <c r="H279" s="65"/>
      <c r="I279" s="66"/>
      <c r="J279" s="76"/>
      <c r="K279" s="98"/>
      <c r="L279" s="75"/>
    </row>
    <row r="280" spans="1:12" x14ac:dyDescent="0.25">
      <c r="A280" s="162"/>
      <c r="B280" s="6"/>
      <c r="C280" s="62"/>
      <c r="D280" s="97"/>
      <c r="E280" s="74"/>
      <c r="F280" s="63" t="s">
        <v>333</v>
      </c>
      <c r="G280" s="64"/>
      <c r="H280" s="65"/>
      <c r="I280" s="66"/>
      <c r="J280" s="76"/>
      <c r="K280" s="98"/>
      <c r="L280" s="75"/>
    </row>
    <row r="281" spans="1:12" x14ac:dyDescent="0.25">
      <c r="A281" s="164">
        <v>141</v>
      </c>
      <c r="B281" s="6" t="s">
        <v>334</v>
      </c>
      <c r="C281" s="99">
        <v>3190</v>
      </c>
      <c r="D281" s="100">
        <f>+C281</f>
        <v>3190</v>
      </c>
      <c r="E281" s="74" t="s">
        <v>14</v>
      </c>
      <c r="F281" s="63" t="s">
        <v>57</v>
      </c>
      <c r="G281" s="155" t="str">
        <f>+F281</f>
        <v>นายทวีศักดิ์ สมัยกุล</v>
      </c>
      <c r="H281" s="156"/>
      <c r="I281" s="157"/>
      <c r="J281" s="153" t="s">
        <v>222</v>
      </c>
      <c r="K281" s="154"/>
      <c r="L281" s="72" t="s">
        <v>335</v>
      </c>
    </row>
    <row r="282" spans="1:12" x14ac:dyDescent="0.25">
      <c r="A282" s="162"/>
      <c r="B282" s="6"/>
      <c r="C282" s="69"/>
      <c r="D282" s="70"/>
      <c r="E282" s="69"/>
      <c r="F282" s="69"/>
      <c r="G282" s="64" t="s">
        <v>17</v>
      </c>
      <c r="H282" s="93">
        <f>+D281</f>
        <v>3190</v>
      </c>
      <c r="I282" s="94" t="s">
        <v>18</v>
      </c>
      <c r="J282" s="64" t="s">
        <v>225</v>
      </c>
      <c r="K282" s="67"/>
      <c r="L282" s="69"/>
    </row>
    <row r="283" spans="1:12" x14ac:dyDescent="0.25">
      <c r="A283" s="163">
        <v>142</v>
      </c>
      <c r="B283" s="6" t="s">
        <v>336</v>
      </c>
      <c r="C283" s="29">
        <v>3885</v>
      </c>
      <c r="D283" s="96">
        <f>+C283</f>
        <v>3885</v>
      </c>
      <c r="E283" s="74" t="s">
        <v>14</v>
      </c>
      <c r="F283" s="63" t="s">
        <v>31</v>
      </c>
      <c r="G283" s="150" t="str">
        <f>+F283</f>
        <v>นางสาวสุภาพ  เพียซุย</v>
      </c>
      <c r="H283" s="151"/>
      <c r="I283" s="152"/>
      <c r="J283" s="153" t="s">
        <v>222</v>
      </c>
      <c r="K283" s="154"/>
      <c r="L283" s="72" t="s">
        <v>337</v>
      </c>
    </row>
    <row r="284" spans="1:12" x14ac:dyDescent="0.25">
      <c r="A284" s="163"/>
      <c r="B284" s="6"/>
      <c r="C284" s="62"/>
      <c r="D284" s="62"/>
      <c r="E284" s="62"/>
      <c r="F284" s="63"/>
      <c r="G284" s="64" t="s">
        <v>17</v>
      </c>
      <c r="H284" s="65">
        <f>+D283</f>
        <v>3885</v>
      </c>
      <c r="I284" s="66" t="s">
        <v>18</v>
      </c>
      <c r="J284" s="64" t="s">
        <v>225</v>
      </c>
      <c r="K284" s="67"/>
      <c r="L284" s="75"/>
    </row>
    <row r="285" spans="1:12" x14ac:dyDescent="0.25">
      <c r="A285" s="163">
        <v>143</v>
      </c>
      <c r="B285" s="6" t="s">
        <v>52</v>
      </c>
      <c r="C285" s="73">
        <v>750</v>
      </c>
      <c r="D285" s="58">
        <f>+C285</f>
        <v>750</v>
      </c>
      <c r="E285" s="74" t="s">
        <v>14</v>
      </c>
      <c r="F285" s="75" t="s">
        <v>56</v>
      </c>
      <c r="G285" s="150" t="str">
        <f>+F285</f>
        <v>นายสมนึก จันทธัมโม</v>
      </c>
      <c r="H285" s="151"/>
      <c r="I285" s="152"/>
      <c r="J285" s="153" t="s">
        <v>16</v>
      </c>
      <c r="K285" s="154"/>
      <c r="L285" s="72" t="s">
        <v>338</v>
      </c>
    </row>
    <row r="286" spans="1:12" x14ac:dyDescent="0.25">
      <c r="A286" s="163"/>
      <c r="B286" s="63"/>
      <c r="C286" s="62"/>
      <c r="D286" s="62"/>
      <c r="E286" s="62"/>
      <c r="F286" s="63"/>
      <c r="G286" s="64" t="s">
        <v>17</v>
      </c>
      <c r="H286" s="65">
        <f>+D285</f>
        <v>750</v>
      </c>
      <c r="I286" s="66" t="s">
        <v>18</v>
      </c>
      <c r="J286" s="64"/>
      <c r="K286" s="67"/>
      <c r="L286" s="75"/>
    </row>
    <row r="287" spans="1:12" x14ac:dyDescent="0.25">
      <c r="A287" s="164">
        <v>144</v>
      </c>
      <c r="B287" s="51" t="s">
        <v>47</v>
      </c>
      <c r="C287" s="39">
        <v>4370</v>
      </c>
      <c r="D287" s="7">
        <f>+C287</f>
        <v>4370</v>
      </c>
      <c r="E287" s="9" t="s">
        <v>14</v>
      </c>
      <c r="F287" s="6" t="s">
        <v>56</v>
      </c>
      <c r="G287" s="135" t="str">
        <f>+F287</f>
        <v>นายสมนึก จันทธัมโม</v>
      </c>
      <c r="H287" s="136"/>
      <c r="I287" s="124"/>
      <c r="J287" s="123" t="s">
        <v>16</v>
      </c>
      <c r="K287" s="124"/>
      <c r="L287" s="6" t="s">
        <v>339</v>
      </c>
    </row>
    <row r="288" spans="1:12" x14ac:dyDescent="0.25">
      <c r="A288" s="162"/>
      <c r="B288" s="20"/>
      <c r="C288" s="39"/>
      <c r="D288" s="7"/>
      <c r="E288" s="9"/>
      <c r="F288" s="6"/>
      <c r="G288" s="11" t="s">
        <v>22</v>
      </c>
      <c r="H288" s="13">
        <f>+D287</f>
        <v>4370</v>
      </c>
      <c r="I288" s="12" t="s">
        <v>18</v>
      </c>
      <c r="J288" s="11"/>
      <c r="K288" s="14"/>
      <c r="L288" s="10"/>
    </row>
    <row r="289" spans="1:12" x14ac:dyDescent="0.25">
      <c r="A289" s="164">
        <v>145</v>
      </c>
      <c r="B289" s="51" t="s">
        <v>340</v>
      </c>
      <c r="C289" s="7">
        <v>315000</v>
      </c>
      <c r="D289" s="8">
        <f>+C289</f>
        <v>315000</v>
      </c>
      <c r="E289" s="9" t="s">
        <v>14</v>
      </c>
      <c r="F289" s="10" t="s">
        <v>341</v>
      </c>
      <c r="G289" s="132" t="str">
        <f>+F289</f>
        <v>นางธิดารัตน์  ทรัพย์ประเสริฐ</v>
      </c>
      <c r="H289" s="133"/>
      <c r="I289" s="134"/>
      <c r="J289" s="123" t="s">
        <v>16</v>
      </c>
      <c r="K289" s="124"/>
      <c r="L289" s="6" t="s">
        <v>342</v>
      </c>
    </row>
    <row r="290" spans="1:12" x14ac:dyDescent="0.25">
      <c r="A290" s="162"/>
      <c r="B290" s="20"/>
      <c r="C290" s="9"/>
      <c r="D290" s="9"/>
      <c r="E290" s="9"/>
      <c r="F290" s="6"/>
      <c r="G290" s="11" t="s">
        <v>17</v>
      </c>
      <c r="H290" s="13">
        <f>+D289</f>
        <v>315000</v>
      </c>
      <c r="I290" s="12" t="s">
        <v>18</v>
      </c>
      <c r="J290" s="11"/>
      <c r="K290" s="14"/>
      <c r="L290" s="15"/>
    </row>
    <row r="291" spans="1:12" x14ac:dyDescent="0.25">
      <c r="A291" s="163">
        <v>146</v>
      </c>
      <c r="B291" s="51" t="s">
        <v>343</v>
      </c>
      <c r="C291" s="7">
        <v>540</v>
      </c>
      <c r="D291" s="17">
        <f>+C291</f>
        <v>540</v>
      </c>
      <c r="E291" s="9" t="s">
        <v>14</v>
      </c>
      <c r="F291" s="18" t="s">
        <v>269</v>
      </c>
      <c r="G291" s="18" t="str">
        <f>+F291</f>
        <v>สอ.กันตวัฒน์  บุญบวก</v>
      </c>
      <c r="H291" s="19"/>
      <c r="I291" s="14"/>
      <c r="J291" s="123" t="s">
        <v>16</v>
      </c>
      <c r="K291" s="124"/>
      <c r="L291" s="6" t="s">
        <v>344</v>
      </c>
    </row>
    <row r="292" spans="1:12" x14ac:dyDescent="0.25">
      <c r="A292" s="164"/>
      <c r="B292" s="11" t="s">
        <v>345</v>
      </c>
      <c r="C292" s="9"/>
      <c r="D292" s="21"/>
      <c r="E292" s="9"/>
      <c r="F292" s="6"/>
      <c r="G292" s="11" t="s">
        <v>17</v>
      </c>
      <c r="H292" s="13">
        <f>+D291</f>
        <v>540</v>
      </c>
      <c r="I292" s="12" t="s">
        <v>18</v>
      </c>
      <c r="J292" s="11"/>
      <c r="K292" s="14"/>
      <c r="L292" s="22"/>
    </row>
    <row r="293" spans="1:12" x14ac:dyDescent="0.25">
      <c r="A293" s="164">
        <v>147</v>
      </c>
      <c r="B293" s="51" t="s">
        <v>346</v>
      </c>
      <c r="C293" s="39">
        <v>5736</v>
      </c>
      <c r="D293" s="7">
        <f>+C293</f>
        <v>5736</v>
      </c>
      <c r="E293" s="9" t="s">
        <v>14</v>
      </c>
      <c r="F293" s="6" t="s">
        <v>56</v>
      </c>
      <c r="G293" s="135" t="str">
        <f>+F293</f>
        <v>นายสมนึก จันทธัมโม</v>
      </c>
      <c r="H293" s="136"/>
      <c r="I293" s="124"/>
      <c r="J293" s="123" t="s">
        <v>16</v>
      </c>
      <c r="K293" s="124"/>
      <c r="L293" s="6" t="s">
        <v>347</v>
      </c>
    </row>
    <row r="294" spans="1:12" x14ac:dyDescent="0.25">
      <c r="A294" s="164"/>
      <c r="B294" s="11" t="s">
        <v>345</v>
      </c>
      <c r="C294" s="39"/>
      <c r="D294" s="7"/>
      <c r="E294" s="9"/>
      <c r="F294" s="6"/>
      <c r="G294" s="11" t="s">
        <v>22</v>
      </c>
      <c r="H294" s="13">
        <f>+D293</f>
        <v>5736</v>
      </c>
      <c r="I294" s="12" t="s">
        <v>18</v>
      </c>
      <c r="J294" s="11"/>
      <c r="K294" s="14"/>
      <c r="L294" s="10"/>
    </row>
    <row r="295" spans="1:12" x14ac:dyDescent="0.25">
      <c r="A295" s="162">
        <v>148</v>
      </c>
      <c r="B295" s="51" t="s">
        <v>346</v>
      </c>
      <c r="C295" s="7">
        <v>3475</v>
      </c>
      <c r="D295" s="8">
        <f>+C295</f>
        <v>3475</v>
      </c>
      <c r="E295" s="9" t="s">
        <v>14</v>
      </c>
      <c r="F295" s="10" t="s">
        <v>67</v>
      </c>
      <c r="G295" s="132" t="str">
        <f>+F295</f>
        <v>นายภราดา  จำปา</v>
      </c>
      <c r="H295" s="133"/>
      <c r="I295" s="134"/>
      <c r="J295" s="123" t="s">
        <v>16</v>
      </c>
      <c r="K295" s="124"/>
      <c r="L295" s="10" t="s">
        <v>348</v>
      </c>
    </row>
    <row r="296" spans="1:12" x14ac:dyDescent="0.25">
      <c r="A296" s="164"/>
      <c r="B296" s="11" t="s">
        <v>349</v>
      </c>
      <c r="C296" s="41"/>
      <c r="D296" s="9"/>
      <c r="E296" s="42"/>
      <c r="F296" s="40"/>
      <c r="G296" s="43" t="s">
        <v>22</v>
      </c>
      <c r="H296" s="44">
        <f>+D295</f>
        <v>3475</v>
      </c>
      <c r="I296" s="45" t="s">
        <v>18</v>
      </c>
      <c r="J296" s="43"/>
      <c r="K296" s="45"/>
      <c r="L296" s="40"/>
    </row>
    <row r="297" spans="1:12" x14ac:dyDescent="0.25">
      <c r="A297" s="162">
        <v>149</v>
      </c>
      <c r="B297" s="51" t="s">
        <v>346</v>
      </c>
      <c r="C297" s="7">
        <v>970</v>
      </c>
      <c r="D297" s="8">
        <f>+C297</f>
        <v>970</v>
      </c>
      <c r="E297" s="9" t="s">
        <v>14</v>
      </c>
      <c r="F297" s="10" t="s">
        <v>44</v>
      </c>
      <c r="G297" s="132" t="str">
        <f>+F297</f>
        <v>นางนัยนา  ช่อไม้</v>
      </c>
      <c r="H297" s="133"/>
      <c r="I297" s="134"/>
      <c r="J297" s="123" t="s">
        <v>16</v>
      </c>
      <c r="K297" s="124"/>
      <c r="L297" s="10" t="s">
        <v>350</v>
      </c>
    </row>
    <row r="298" spans="1:12" x14ac:dyDescent="0.25">
      <c r="A298" s="163"/>
      <c r="B298" s="11" t="s">
        <v>351</v>
      </c>
      <c r="C298" s="41"/>
      <c r="D298" s="42"/>
      <c r="E298" s="42"/>
      <c r="F298" s="40"/>
      <c r="G298" s="43" t="s">
        <v>22</v>
      </c>
      <c r="H298" s="44">
        <f>+D297</f>
        <v>970</v>
      </c>
      <c r="I298" s="45" t="s">
        <v>18</v>
      </c>
      <c r="J298" s="43"/>
      <c r="K298" s="45"/>
      <c r="L298" s="40"/>
    </row>
    <row r="299" spans="1:12" x14ac:dyDescent="0.25">
      <c r="A299" s="118">
        <v>150</v>
      </c>
      <c r="B299" s="46" t="s">
        <v>352</v>
      </c>
      <c r="C299" s="175">
        <v>7500</v>
      </c>
      <c r="D299" s="167">
        <f>+C299</f>
        <v>7500</v>
      </c>
      <c r="E299" s="9" t="s">
        <v>14</v>
      </c>
      <c r="F299" s="10" t="s">
        <v>353</v>
      </c>
      <c r="G299" s="135" t="str">
        <f>+F299</f>
        <v>มูลนิธิโรงพยาบาลเจ้าพระยาอภัยภูเบศรฯ</v>
      </c>
      <c r="H299" s="136"/>
      <c r="I299" s="124"/>
      <c r="J299" s="123" t="s">
        <v>16</v>
      </c>
      <c r="K299" s="124"/>
      <c r="L299" s="10" t="s">
        <v>354</v>
      </c>
    </row>
    <row r="300" spans="1:12" x14ac:dyDescent="0.25">
      <c r="A300" s="119"/>
      <c r="B300" s="10"/>
      <c r="C300" s="176"/>
      <c r="D300" s="174"/>
      <c r="E300" s="9"/>
      <c r="F300" s="10"/>
      <c r="G300" s="11" t="s">
        <v>22</v>
      </c>
      <c r="H300" s="13">
        <f>+D299</f>
        <v>7500</v>
      </c>
      <c r="I300" s="12" t="s">
        <v>18</v>
      </c>
      <c r="J300" s="48"/>
      <c r="K300" s="49"/>
      <c r="L300" s="10"/>
    </row>
    <row r="301" spans="1:12" x14ac:dyDescent="0.25">
      <c r="A301" s="164">
        <v>151</v>
      </c>
      <c r="B301" s="16" t="s">
        <v>355</v>
      </c>
      <c r="C301" s="7">
        <v>6100</v>
      </c>
      <c r="D301" s="167">
        <f>+C301</f>
        <v>6100</v>
      </c>
      <c r="E301" s="9" t="s">
        <v>14</v>
      </c>
      <c r="F301" s="10" t="s">
        <v>53</v>
      </c>
      <c r="G301" s="135" t="str">
        <f>+F301</f>
        <v>นายทวีศักดิ์  สมัยกุล</v>
      </c>
      <c r="H301" s="136"/>
      <c r="I301" s="124"/>
      <c r="J301" s="123" t="s">
        <v>16</v>
      </c>
      <c r="K301" s="124"/>
      <c r="L301" s="10" t="s">
        <v>356</v>
      </c>
    </row>
    <row r="302" spans="1:12" x14ac:dyDescent="0.25">
      <c r="A302" s="164"/>
      <c r="B302" s="10"/>
      <c r="C302" s="167"/>
      <c r="D302" s="7"/>
      <c r="E302" s="9"/>
      <c r="F302" s="10"/>
      <c r="G302" s="11" t="s">
        <v>22</v>
      </c>
      <c r="H302" s="13">
        <f>+D301</f>
        <v>6100</v>
      </c>
      <c r="I302" s="12" t="s">
        <v>18</v>
      </c>
      <c r="J302" s="11"/>
      <c r="K302" s="12"/>
      <c r="L302" s="10"/>
    </row>
    <row r="303" spans="1:12" x14ac:dyDescent="0.25">
      <c r="A303" s="162">
        <v>152</v>
      </c>
      <c r="B303" s="16" t="s">
        <v>357</v>
      </c>
      <c r="C303" s="7">
        <v>2200</v>
      </c>
      <c r="D303" s="8">
        <f>+C303</f>
        <v>2200</v>
      </c>
      <c r="E303" s="9" t="s">
        <v>14</v>
      </c>
      <c r="F303" s="10" t="s">
        <v>53</v>
      </c>
      <c r="G303" s="135" t="str">
        <f>+F303</f>
        <v>นายทวีศักดิ์  สมัยกุล</v>
      </c>
      <c r="H303" s="136"/>
      <c r="I303" s="124"/>
      <c r="J303" s="123" t="s">
        <v>16</v>
      </c>
      <c r="K303" s="124"/>
      <c r="L303" s="6" t="s">
        <v>358</v>
      </c>
    </row>
    <row r="304" spans="1:12" x14ac:dyDescent="0.25">
      <c r="A304" s="164"/>
      <c r="B304" s="40"/>
      <c r="C304" s="9"/>
      <c r="D304" s="9"/>
      <c r="E304" s="9"/>
      <c r="F304" s="6"/>
      <c r="G304" s="11" t="s">
        <v>17</v>
      </c>
      <c r="H304" s="13">
        <f>+D303</f>
        <v>2200</v>
      </c>
      <c r="I304" s="12" t="s">
        <v>18</v>
      </c>
      <c r="J304" s="11"/>
      <c r="K304" s="14"/>
      <c r="L304" s="15"/>
    </row>
    <row r="305" spans="1:12" x14ac:dyDescent="0.25">
      <c r="A305" s="162">
        <v>153</v>
      </c>
      <c r="B305" s="46" t="s">
        <v>58</v>
      </c>
      <c r="C305" s="7">
        <v>3110.4</v>
      </c>
      <c r="D305" s="23">
        <f>+C305</f>
        <v>3110.4</v>
      </c>
      <c r="E305" s="9" t="s">
        <v>14</v>
      </c>
      <c r="F305" s="10" t="s">
        <v>269</v>
      </c>
      <c r="G305" s="135" t="str">
        <f>+F305</f>
        <v>สอ.กันตวัฒน์  บุญบวก</v>
      </c>
      <c r="H305" s="136"/>
      <c r="I305" s="124"/>
      <c r="J305" s="123" t="s">
        <v>16</v>
      </c>
      <c r="K305" s="124"/>
      <c r="L305" s="15" t="s">
        <v>359</v>
      </c>
    </row>
    <row r="306" spans="1:12" x14ac:dyDescent="0.25">
      <c r="A306" s="163"/>
      <c r="B306" s="40"/>
      <c r="C306" s="9"/>
      <c r="D306" s="9"/>
      <c r="E306" s="9"/>
      <c r="F306" s="10"/>
      <c r="G306" s="11" t="s">
        <v>17</v>
      </c>
      <c r="H306" s="24">
        <f>+D305</f>
        <v>3110.4</v>
      </c>
      <c r="I306" s="12" t="s">
        <v>18</v>
      </c>
      <c r="J306" s="11"/>
      <c r="K306" s="12"/>
      <c r="L306" s="15"/>
    </row>
    <row r="307" spans="1:12" x14ac:dyDescent="0.25">
      <c r="A307" s="164">
        <v>154</v>
      </c>
      <c r="B307" s="46" t="s">
        <v>360</v>
      </c>
      <c r="C307" s="7">
        <v>2400</v>
      </c>
      <c r="D307" s="8">
        <f>+C307</f>
        <v>2400</v>
      </c>
      <c r="E307" s="9" t="s">
        <v>14</v>
      </c>
      <c r="F307" s="10" t="s">
        <v>57</v>
      </c>
      <c r="G307" s="132" t="str">
        <f>+F307</f>
        <v>นายทวีศักดิ์ สมัยกุล</v>
      </c>
      <c r="H307" s="133"/>
      <c r="I307" s="134"/>
      <c r="J307" s="123" t="s">
        <v>16</v>
      </c>
      <c r="K307" s="124"/>
      <c r="L307" s="6" t="s">
        <v>361</v>
      </c>
    </row>
    <row r="308" spans="1:12" x14ac:dyDescent="0.25">
      <c r="A308" s="164"/>
      <c r="B308" s="40" t="s">
        <v>362</v>
      </c>
      <c r="C308" s="9"/>
      <c r="D308" s="9"/>
      <c r="E308" s="9"/>
      <c r="F308" s="6"/>
      <c r="G308" s="11" t="s">
        <v>17</v>
      </c>
      <c r="H308" s="13">
        <f>+D307</f>
        <v>2400</v>
      </c>
      <c r="I308" s="12" t="s">
        <v>18</v>
      </c>
      <c r="J308" s="11"/>
      <c r="K308" s="14"/>
      <c r="L308" s="15"/>
    </row>
    <row r="309" spans="1:12" x14ac:dyDescent="0.25">
      <c r="A309" s="164">
        <v>155</v>
      </c>
      <c r="B309" s="46" t="s">
        <v>360</v>
      </c>
      <c r="C309" s="7">
        <v>4950</v>
      </c>
      <c r="D309" s="23">
        <f>+C309</f>
        <v>4950</v>
      </c>
      <c r="E309" s="9" t="s">
        <v>14</v>
      </c>
      <c r="F309" s="10" t="s">
        <v>57</v>
      </c>
      <c r="G309" s="137" t="str">
        <f>+F309</f>
        <v>นายทวีศักดิ์ สมัยกุล</v>
      </c>
      <c r="H309" s="138"/>
      <c r="I309" s="139"/>
      <c r="J309" s="125" t="s">
        <v>16</v>
      </c>
      <c r="K309" s="126"/>
      <c r="L309" s="15" t="s">
        <v>363</v>
      </c>
    </row>
    <row r="310" spans="1:12" x14ac:dyDescent="0.25">
      <c r="A310" s="162"/>
      <c r="B310" s="20" t="s">
        <v>364</v>
      </c>
      <c r="C310" s="7"/>
      <c r="D310" s="9"/>
      <c r="E310" s="9"/>
      <c r="F310" s="10"/>
      <c r="G310" s="11" t="s">
        <v>22</v>
      </c>
      <c r="H310" s="13">
        <f>+D309</f>
        <v>4950</v>
      </c>
      <c r="I310" s="12" t="s">
        <v>18</v>
      </c>
      <c r="J310" s="11"/>
      <c r="K310" s="12"/>
      <c r="L310" s="10"/>
    </row>
    <row r="311" spans="1:12" x14ac:dyDescent="0.25">
      <c r="A311" s="164">
        <v>156</v>
      </c>
      <c r="B311" s="46" t="s">
        <v>365</v>
      </c>
      <c r="C311" s="28">
        <v>2850</v>
      </c>
      <c r="D311" s="29">
        <f>+C311</f>
        <v>2850</v>
      </c>
      <c r="E311" s="30" t="s">
        <v>14</v>
      </c>
      <c r="F311" s="10" t="s">
        <v>48</v>
      </c>
      <c r="G311" s="137" t="str">
        <f>+F311</f>
        <v>นายไพรัตน์  อำภาภิรมย์</v>
      </c>
      <c r="H311" s="138"/>
      <c r="I311" s="139"/>
      <c r="J311" s="123" t="s">
        <v>16</v>
      </c>
      <c r="K311" s="124"/>
      <c r="L311" s="15" t="s">
        <v>366</v>
      </c>
    </row>
    <row r="312" spans="1:12" x14ac:dyDescent="0.25">
      <c r="A312" s="162"/>
      <c r="B312" s="11"/>
      <c r="C312" s="9"/>
      <c r="D312" s="9"/>
      <c r="E312" s="9"/>
      <c r="F312" s="10"/>
      <c r="G312" s="11" t="s">
        <v>17</v>
      </c>
      <c r="H312" s="31">
        <f>+D311</f>
        <v>2850</v>
      </c>
      <c r="I312" s="12" t="s">
        <v>18</v>
      </c>
      <c r="J312" s="32"/>
      <c r="K312" s="33"/>
      <c r="L312" s="15"/>
    </row>
    <row r="313" spans="1:12" x14ac:dyDescent="0.25">
      <c r="A313" s="163">
        <v>157</v>
      </c>
      <c r="B313" s="27" t="s">
        <v>367</v>
      </c>
      <c r="C313" s="7">
        <v>5800</v>
      </c>
      <c r="D313" s="23">
        <f>+C313</f>
        <v>5800</v>
      </c>
      <c r="E313" s="9" t="s">
        <v>14</v>
      </c>
      <c r="F313" s="10" t="s">
        <v>48</v>
      </c>
      <c r="G313" s="132" t="str">
        <f>+F313</f>
        <v>นายไพรัตน์  อำภาภิรมย์</v>
      </c>
      <c r="H313" s="133"/>
      <c r="I313" s="134"/>
      <c r="J313" s="123" t="s">
        <v>16</v>
      </c>
      <c r="K313" s="124"/>
      <c r="L313" s="15" t="s">
        <v>368</v>
      </c>
    </row>
    <row r="314" spans="1:12" x14ac:dyDescent="0.25">
      <c r="A314" s="163"/>
      <c r="B314" s="82"/>
      <c r="C314" s="7"/>
      <c r="D314" s="9"/>
      <c r="E314" s="9"/>
      <c r="F314" s="10"/>
      <c r="G314" s="11" t="s">
        <v>17</v>
      </c>
      <c r="H314" s="13">
        <f>+D313</f>
        <v>5800</v>
      </c>
      <c r="I314" s="12" t="s">
        <v>18</v>
      </c>
      <c r="J314" s="11"/>
      <c r="K314" s="12"/>
      <c r="L314" s="15"/>
    </row>
    <row r="315" spans="1:12" x14ac:dyDescent="0.25">
      <c r="A315" s="163">
        <v>158</v>
      </c>
      <c r="B315" s="52" t="s">
        <v>369</v>
      </c>
      <c r="C315" s="34">
        <v>648</v>
      </c>
      <c r="D315" s="34">
        <f>+C315</f>
        <v>648</v>
      </c>
      <c r="E315" s="35" t="s">
        <v>14</v>
      </c>
      <c r="F315" s="15" t="s">
        <v>269</v>
      </c>
      <c r="G315" s="36" t="str">
        <f>+F315</f>
        <v>สอ.กันตวัฒน์  บุญบวก</v>
      </c>
      <c r="H315" s="37"/>
      <c r="I315" s="38"/>
      <c r="J315" s="125" t="s">
        <v>16</v>
      </c>
      <c r="K315" s="126"/>
      <c r="L315" s="15" t="s">
        <v>370</v>
      </c>
    </row>
    <row r="316" spans="1:12" x14ac:dyDescent="0.25">
      <c r="A316" s="163"/>
      <c r="B316" s="11"/>
      <c r="C316" s="7"/>
      <c r="D316" s="7"/>
      <c r="E316" s="9"/>
      <c r="F316" s="10"/>
      <c r="G316" s="11" t="s">
        <v>22</v>
      </c>
      <c r="H316" s="13">
        <f>+D315</f>
        <v>648</v>
      </c>
      <c r="I316" s="12" t="s">
        <v>18</v>
      </c>
      <c r="J316" s="11"/>
      <c r="K316" s="12"/>
      <c r="L316" s="10"/>
    </row>
    <row r="317" spans="1:12" x14ac:dyDescent="0.25">
      <c r="A317" s="164">
        <v>159</v>
      </c>
      <c r="B317" s="46" t="s">
        <v>74</v>
      </c>
      <c r="C317" s="7">
        <v>95000</v>
      </c>
      <c r="D317" s="34">
        <f>+C317</f>
        <v>95000</v>
      </c>
      <c r="E317" s="35" t="s">
        <v>14</v>
      </c>
      <c r="F317" s="15" t="s">
        <v>341</v>
      </c>
      <c r="G317" s="36" t="str">
        <f>+F317</f>
        <v>นางธิดารัตน์  ทรัพย์ประเสริฐ</v>
      </c>
      <c r="H317" s="37"/>
      <c r="I317" s="38"/>
      <c r="J317" s="32" t="s">
        <v>16</v>
      </c>
      <c r="K317" s="33"/>
      <c r="L317" s="15" t="s">
        <v>371</v>
      </c>
    </row>
    <row r="318" spans="1:12" x14ac:dyDescent="0.25">
      <c r="A318" s="162"/>
      <c r="B318" s="11"/>
      <c r="C318" s="34"/>
      <c r="D318" s="34"/>
      <c r="E318" s="35"/>
      <c r="F318" s="15"/>
      <c r="G318" s="11" t="s">
        <v>22</v>
      </c>
      <c r="H318" s="13">
        <f>+D317</f>
        <v>95000</v>
      </c>
      <c r="I318" s="12" t="s">
        <v>18</v>
      </c>
      <c r="J318" s="32"/>
      <c r="K318" s="33"/>
      <c r="L318" s="15"/>
    </row>
    <row r="319" spans="1:12" x14ac:dyDescent="0.25">
      <c r="A319" s="164">
        <v>160</v>
      </c>
      <c r="B319" s="46" t="s">
        <v>372</v>
      </c>
      <c r="C319" s="7">
        <v>2075</v>
      </c>
      <c r="D319" s="7">
        <f>+C319</f>
        <v>2075</v>
      </c>
      <c r="E319" s="9" t="s">
        <v>14</v>
      </c>
      <c r="F319" s="10" t="s">
        <v>67</v>
      </c>
      <c r="G319" s="18" t="str">
        <f>+F319</f>
        <v>นายภราดา  จำปา</v>
      </c>
      <c r="H319" s="25"/>
      <c r="I319" s="26"/>
      <c r="J319" s="123" t="s">
        <v>16</v>
      </c>
      <c r="K319" s="124"/>
      <c r="L319" s="10" t="s">
        <v>373</v>
      </c>
    </row>
    <row r="320" spans="1:12" x14ac:dyDescent="0.25">
      <c r="A320" s="162"/>
      <c r="B320" s="11" t="s">
        <v>374</v>
      </c>
      <c r="C320" s="7"/>
      <c r="D320" s="7"/>
      <c r="E320" s="9"/>
      <c r="F320" s="10"/>
      <c r="G320" s="11" t="s">
        <v>22</v>
      </c>
      <c r="H320" s="13">
        <f>+D319</f>
        <v>2075</v>
      </c>
      <c r="I320" s="12" t="s">
        <v>18</v>
      </c>
      <c r="J320" s="11"/>
      <c r="K320" s="12"/>
      <c r="L320" s="10"/>
    </row>
    <row r="321" spans="1:12" x14ac:dyDescent="0.25">
      <c r="A321" s="163">
        <v>161</v>
      </c>
      <c r="B321" s="46" t="s">
        <v>372</v>
      </c>
      <c r="C321" s="7">
        <v>1275</v>
      </c>
      <c r="D321" s="7">
        <f>+C321</f>
        <v>1275</v>
      </c>
      <c r="E321" s="9" t="s">
        <v>14</v>
      </c>
      <c r="F321" s="10" t="s">
        <v>32</v>
      </c>
      <c r="G321" s="36" t="str">
        <f>+F321</f>
        <v>นายสมนึก  จันทธัมโม</v>
      </c>
      <c r="H321" s="37"/>
      <c r="I321" s="38"/>
      <c r="J321" s="125" t="s">
        <v>16</v>
      </c>
      <c r="K321" s="126"/>
      <c r="L321" s="15" t="s">
        <v>375</v>
      </c>
    </row>
    <row r="322" spans="1:12" x14ac:dyDescent="0.25">
      <c r="A322" s="164"/>
      <c r="B322" s="11"/>
      <c r="C322" s="34"/>
      <c r="D322" s="34"/>
      <c r="E322" s="35"/>
      <c r="F322" s="15"/>
      <c r="G322" s="11" t="s">
        <v>22</v>
      </c>
      <c r="H322" s="13">
        <f>+D321</f>
        <v>1275</v>
      </c>
      <c r="I322" s="12" t="s">
        <v>18</v>
      </c>
      <c r="J322" s="32"/>
      <c r="K322" s="33"/>
      <c r="L322" s="15"/>
    </row>
    <row r="323" spans="1:12" x14ac:dyDescent="0.25">
      <c r="A323" s="164">
        <v>162</v>
      </c>
      <c r="B323" s="46" t="s">
        <v>372</v>
      </c>
      <c r="C323" s="7">
        <v>1500</v>
      </c>
      <c r="D323" s="7">
        <f>+C323</f>
        <v>1500</v>
      </c>
      <c r="E323" s="9" t="s">
        <v>14</v>
      </c>
      <c r="F323" s="10" t="s">
        <v>353</v>
      </c>
      <c r="G323" s="18" t="str">
        <f>+F323</f>
        <v>มูลนิธิโรงพยาบาลเจ้าพระยาอภัยภูเบศรฯ</v>
      </c>
      <c r="H323" s="25"/>
      <c r="I323" s="26"/>
      <c r="J323" s="123" t="s">
        <v>16</v>
      </c>
      <c r="K323" s="124"/>
      <c r="L323" s="10" t="s">
        <v>376</v>
      </c>
    </row>
    <row r="324" spans="1:12" x14ac:dyDescent="0.25">
      <c r="A324" s="164"/>
      <c r="B324" s="11" t="s">
        <v>377</v>
      </c>
      <c r="C324" s="7"/>
      <c r="D324" s="7"/>
      <c r="E324" s="9"/>
      <c r="F324" s="10"/>
      <c r="G324" s="11" t="s">
        <v>22</v>
      </c>
      <c r="H324" s="13">
        <f>+D323</f>
        <v>1500</v>
      </c>
      <c r="I324" s="12" t="s">
        <v>18</v>
      </c>
      <c r="J324" s="11"/>
      <c r="K324" s="12"/>
      <c r="L324" s="10"/>
    </row>
    <row r="325" spans="1:12" x14ac:dyDescent="0.25">
      <c r="A325" s="164">
        <v>163</v>
      </c>
      <c r="B325" s="27" t="s">
        <v>378</v>
      </c>
      <c r="C325" s="34">
        <v>4350</v>
      </c>
      <c r="D325" s="34">
        <f>+C325</f>
        <v>4350</v>
      </c>
      <c r="E325" s="35" t="s">
        <v>14</v>
      </c>
      <c r="F325" s="83" t="s">
        <v>53</v>
      </c>
      <c r="G325" s="84" t="str">
        <f>+F325</f>
        <v>นายทวีศักดิ์  สมัยกุล</v>
      </c>
      <c r="H325" s="37"/>
      <c r="I325" s="38"/>
      <c r="J325" s="125" t="s">
        <v>16</v>
      </c>
      <c r="K325" s="126"/>
      <c r="L325" s="15" t="s">
        <v>379</v>
      </c>
    </row>
    <row r="326" spans="1:12" x14ac:dyDescent="0.25">
      <c r="A326" s="164"/>
      <c r="B326" s="11"/>
      <c r="C326" s="34"/>
      <c r="D326" s="34"/>
      <c r="E326" s="35"/>
      <c r="F326" s="15"/>
      <c r="G326" s="11" t="s">
        <v>22</v>
      </c>
      <c r="H326" s="13">
        <f>+D325</f>
        <v>4350</v>
      </c>
      <c r="I326" s="12" t="s">
        <v>18</v>
      </c>
      <c r="J326" s="32"/>
      <c r="K326" s="33"/>
      <c r="L326" s="15"/>
    </row>
    <row r="327" spans="1:12" x14ac:dyDescent="0.25">
      <c r="A327" s="162">
        <v>164</v>
      </c>
      <c r="B327" s="27" t="s">
        <v>380</v>
      </c>
      <c r="C327" s="7">
        <v>2250</v>
      </c>
      <c r="D327" s="7">
        <f>+C327</f>
        <v>2250</v>
      </c>
      <c r="E327" s="9" t="s">
        <v>14</v>
      </c>
      <c r="F327" s="10" t="s">
        <v>53</v>
      </c>
      <c r="G327" s="18" t="str">
        <f>+F327</f>
        <v>นายทวีศักดิ์  สมัยกุล</v>
      </c>
      <c r="H327" s="25"/>
      <c r="I327" s="26"/>
      <c r="J327" s="123" t="s">
        <v>16</v>
      </c>
      <c r="K327" s="124"/>
      <c r="L327" s="10" t="s">
        <v>381</v>
      </c>
    </row>
    <row r="328" spans="1:12" x14ac:dyDescent="0.25">
      <c r="A328" s="163"/>
      <c r="B328" s="6"/>
      <c r="C328" s="7"/>
      <c r="D328" s="7"/>
      <c r="E328" s="9"/>
      <c r="F328" s="40"/>
      <c r="G328" s="43" t="s">
        <v>22</v>
      </c>
      <c r="H328" s="44">
        <f>+D327</f>
        <v>2250</v>
      </c>
      <c r="I328" s="45" t="s">
        <v>18</v>
      </c>
      <c r="J328" s="43"/>
      <c r="K328" s="45"/>
      <c r="L328" s="10"/>
    </row>
    <row r="329" spans="1:12" x14ac:dyDescent="0.25">
      <c r="A329" s="163">
        <v>165</v>
      </c>
      <c r="B329" s="105" t="s">
        <v>382</v>
      </c>
      <c r="C329" s="73">
        <v>7905.6</v>
      </c>
      <c r="D329" s="120">
        <v>7905.6</v>
      </c>
      <c r="E329" s="74" t="s">
        <v>14</v>
      </c>
      <c r="F329" s="121" t="s">
        <v>269</v>
      </c>
      <c r="G329" s="158" t="str">
        <f>+F329</f>
        <v>สอ.กันตวัฒน์  บุญบวก</v>
      </c>
      <c r="H329" s="159"/>
      <c r="I329" s="160"/>
      <c r="J329" s="155" t="s">
        <v>16</v>
      </c>
      <c r="K329" s="157"/>
      <c r="L329" s="72" t="s">
        <v>383</v>
      </c>
    </row>
    <row r="330" spans="1:12" x14ac:dyDescent="0.25">
      <c r="A330" s="163"/>
      <c r="B330" s="6" t="s">
        <v>384</v>
      </c>
      <c r="C330" s="101"/>
      <c r="D330" s="62"/>
      <c r="E330" s="62"/>
      <c r="F330" s="63"/>
      <c r="G330" s="64" t="s">
        <v>17</v>
      </c>
      <c r="H330" s="65">
        <f>+D329</f>
        <v>7905.6</v>
      </c>
      <c r="I330" s="66" t="s">
        <v>18</v>
      </c>
      <c r="J330" s="64"/>
      <c r="K330" s="67"/>
      <c r="L330" s="68"/>
    </row>
    <row r="331" spans="1:12" x14ac:dyDescent="0.25">
      <c r="A331" s="164">
        <v>166</v>
      </c>
      <c r="B331" s="6" t="s">
        <v>385</v>
      </c>
      <c r="C331" s="102">
        <v>10500</v>
      </c>
      <c r="D331" s="99">
        <f>+C331</f>
        <v>10500</v>
      </c>
      <c r="E331" s="62" t="s">
        <v>14</v>
      </c>
      <c r="F331" s="63" t="s">
        <v>386</v>
      </c>
      <c r="G331" s="155" t="str">
        <f>+F331</f>
        <v>ห้างหุ้นส่วนจำกัด เอฟบีทีสปอร์ต 2000</v>
      </c>
      <c r="H331" s="156"/>
      <c r="I331" s="157"/>
      <c r="J331" s="155" t="s">
        <v>16</v>
      </c>
      <c r="K331" s="157"/>
      <c r="L331" s="63" t="s">
        <v>387</v>
      </c>
    </row>
    <row r="332" spans="1:12" x14ac:dyDescent="0.25">
      <c r="A332" s="162"/>
      <c r="B332" s="6" t="s">
        <v>388</v>
      </c>
      <c r="C332" s="103"/>
      <c r="D332" s="69"/>
      <c r="E332" s="69"/>
      <c r="F332" s="69"/>
      <c r="G332" s="64" t="s">
        <v>17</v>
      </c>
      <c r="H332" s="93">
        <f>+D331</f>
        <v>10500</v>
      </c>
      <c r="I332" s="94" t="s">
        <v>18</v>
      </c>
      <c r="J332" s="64"/>
      <c r="K332" s="67"/>
      <c r="L332" s="69"/>
    </row>
    <row r="333" spans="1:12" x14ac:dyDescent="0.25">
      <c r="A333" s="162">
        <v>167</v>
      </c>
      <c r="B333" s="6" t="s">
        <v>389</v>
      </c>
      <c r="C333" s="39">
        <v>35350</v>
      </c>
      <c r="D333" s="96">
        <f>+C333</f>
        <v>35350</v>
      </c>
      <c r="E333" s="62" t="s">
        <v>14</v>
      </c>
      <c r="F333" s="68" t="s">
        <v>56</v>
      </c>
      <c r="G333" s="158" t="str">
        <f>+F333</f>
        <v>นายสมนึก จันทธัมโม</v>
      </c>
      <c r="H333" s="159"/>
      <c r="I333" s="160"/>
      <c r="J333" s="155" t="s">
        <v>16</v>
      </c>
      <c r="K333" s="157"/>
      <c r="L333" s="63" t="s">
        <v>390</v>
      </c>
    </row>
    <row r="334" spans="1:12" x14ac:dyDescent="0.25">
      <c r="A334" s="164"/>
      <c r="B334" s="6" t="s">
        <v>391</v>
      </c>
      <c r="C334" s="101"/>
      <c r="D334" s="62"/>
      <c r="E334" s="62"/>
      <c r="F334" s="63"/>
      <c r="G334" s="64" t="s">
        <v>17</v>
      </c>
      <c r="H334" s="65">
        <f>+D333</f>
        <v>35350</v>
      </c>
      <c r="I334" s="66" t="s">
        <v>18</v>
      </c>
      <c r="J334" s="64"/>
      <c r="K334" s="67"/>
      <c r="L334" s="68"/>
    </row>
    <row r="335" spans="1:12" x14ac:dyDescent="0.25">
      <c r="A335" s="164">
        <v>168</v>
      </c>
      <c r="B335" s="6" t="s">
        <v>392</v>
      </c>
      <c r="C335" s="101">
        <v>1420</v>
      </c>
      <c r="D335" s="102">
        <f>+C335</f>
        <v>1420</v>
      </c>
      <c r="E335" s="62" t="s">
        <v>14</v>
      </c>
      <c r="F335" s="10" t="s">
        <v>57</v>
      </c>
      <c r="G335" s="158" t="str">
        <f>+F335</f>
        <v>นายทวีศักดิ์ สมัยกุล</v>
      </c>
      <c r="H335" s="159"/>
      <c r="I335" s="160"/>
      <c r="J335" s="155" t="s">
        <v>16</v>
      </c>
      <c r="K335" s="157"/>
      <c r="L335" s="63" t="s">
        <v>393</v>
      </c>
    </row>
    <row r="336" spans="1:12" x14ac:dyDescent="0.25">
      <c r="A336" s="165"/>
      <c r="B336" s="72"/>
      <c r="C336" s="73"/>
      <c r="D336" s="74"/>
      <c r="E336" s="74"/>
      <c r="F336" s="72"/>
      <c r="G336" s="76" t="s">
        <v>17</v>
      </c>
      <c r="H336" s="177">
        <f>+D335</f>
        <v>1420</v>
      </c>
      <c r="I336" s="110" t="s">
        <v>18</v>
      </c>
      <c r="J336" s="76"/>
      <c r="K336" s="98"/>
      <c r="L336" s="75"/>
    </row>
    <row r="337" spans="1:12" x14ac:dyDescent="0.25">
      <c r="A337" s="164">
        <v>169</v>
      </c>
      <c r="B337" s="51" t="s">
        <v>394</v>
      </c>
      <c r="C337" s="39">
        <v>14045</v>
      </c>
      <c r="D337" s="7">
        <f>+C337</f>
        <v>14045</v>
      </c>
      <c r="E337" s="9" t="s">
        <v>14</v>
      </c>
      <c r="F337" s="63" t="s">
        <v>31</v>
      </c>
      <c r="G337" s="135" t="str">
        <f>+F337</f>
        <v>นางสาวสุภาพ  เพียซุย</v>
      </c>
      <c r="H337" s="136"/>
      <c r="I337" s="124"/>
      <c r="J337" s="123" t="s">
        <v>16</v>
      </c>
      <c r="K337" s="124"/>
      <c r="L337" s="6" t="s">
        <v>395</v>
      </c>
    </row>
    <row r="338" spans="1:12" x14ac:dyDescent="0.25">
      <c r="A338" s="162"/>
      <c r="B338" s="16" t="s">
        <v>391</v>
      </c>
      <c r="C338" s="39"/>
      <c r="D338" s="7"/>
      <c r="E338" s="9"/>
      <c r="F338" s="6"/>
      <c r="G338" s="11" t="s">
        <v>22</v>
      </c>
      <c r="H338" s="13">
        <f>+D337</f>
        <v>14045</v>
      </c>
      <c r="I338" s="12" t="s">
        <v>18</v>
      </c>
      <c r="J338" s="11"/>
      <c r="K338" s="14"/>
      <c r="L338" s="10"/>
    </row>
    <row r="339" spans="1:12" x14ac:dyDescent="0.25">
      <c r="A339" s="162">
        <v>170</v>
      </c>
      <c r="B339" s="51" t="s">
        <v>396</v>
      </c>
      <c r="C339" s="7">
        <v>7230</v>
      </c>
      <c r="D339" s="104">
        <f>+C339</f>
        <v>7230</v>
      </c>
      <c r="E339" s="9" t="s">
        <v>14</v>
      </c>
      <c r="F339" s="10" t="s">
        <v>67</v>
      </c>
      <c r="G339" s="132" t="str">
        <f>+F339</f>
        <v>นายภราดา  จำปา</v>
      </c>
      <c r="H339" s="133"/>
      <c r="I339" s="134"/>
      <c r="J339" s="123" t="s">
        <v>16</v>
      </c>
      <c r="K339" s="124"/>
      <c r="L339" s="6" t="s">
        <v>397</v>
      </c>
    </row>
    <row r="340" spans="1:12" x14ac:dyDescent="0.25">
      <c r="A340" s="163"/>
      <c r="B340" s="16" t="s">
        <v>391</v>
      </c>
      <c r="C340" s="7"/>
      <c r="D340" s="9"/>
      <c r="E340" s="9"/>
      <c r="F340" s="6"/>
      <c r="G340" s="11" t="s">
        <v>17</v>
      </c>
      <c r="H340" s="13">
        <f>+D339</f>
        <v>7230</v>
      </c>
      <c r="I340" s="12" t="s">
        <v>18</v>
      </c>
      <c r="J340" s="11"/>
      <c r="K340" s="14"/>
      <c r="L340" s="10"/>
    </row>
    <row r="341" spans="1:12" x14ac:dyDescent="0.25">
      <c r="A341" s="163">
        <v>171</v>
      </c>
      <c r="B341" s="51" t="s">
        <v>396</v>
      </c>
      <c r="C341" s="7">
        <v>2730</v>
      </c>
      <c r="D341" s="7">
        <f>+C341</f>
        <v>2730</v>
      </c>
      <c r="E341" s="9" t="s">
        <v>14</v>
      </c>
      <c r="F341" s="68" t="s">
        <v>56</v>
      </c>
      <c r="G341" s="18" t="str">
        <f>+F341</f>
        <v>นายสมนึก จันทธัมโม</v>
      </c>
      <c r="H341" s="19"/>
      <c r="I341" s="14"/>
      <c r="J341" s="123" t="s">
        <v>16</v>
      </c>
      <c r="K341" s="124"/>
      <c r="L341" s="6" t="s">
        <v>398</v>
      </c>
    </row>
    <row r="342" spans="1:12" x14ac:dyDescent="0.25">
      <c r="A342" s="163"/>
      <c r="B342" s="16" t="s">
        <v>391</v>
      </c>
      <c r="C342" s="7"/>
      <c r="D342" s="9"/>
      <c r="E342" s="9"/>
      <c r="F342" s="6"/>
      <c r="G342" s="11" t="s">
        <v>17</v>
      </c>
      <c r="H342" s="13">
        <f>+D341</f>
        <v>2730</v>
      </c>
      <c r="I342" s="12" t="s">
        <v>18</v>
      </c>
      <c r="J342" s="11"/>
      <c r="K342" s="14"/>
      <c r="L342" s="22"/>
    </row>
    <row r="343" spans="1:12" x14ac:dyDescent="0.25">
      <c r="A343" s="162">
        <v>172</v>
      </c>
      <c r="B343" s="6" t="s">
        <v>399</v>
      </c>
      <c r="C343" s="39">
        <v>4200.82</v>
      </c>
      <c r="D343" s="7">
        <f>+C343</f>
        <v>4200.82</v>
      </c>
      <c r="E343" s="9" t="s">
        <v>14</v>
      </c>
      <c r="F343" s="6" t="s">
        <v>400</v>
      </c>
      <c r="G343" s="135" t="str">
        <f>+F343</f>
        <v>บริษัท โตโยต้า ปราจีนบุรี (1993)</v>
      </c>
      <c r="H343" s="136"/>
      <c r="I343" s="124"/>
      <c r="J343" s="123" t="s">
        <v>16</v>
      </c>
      <c r="K343" s="124"/>
      <c r="L343" s="6" t="s">
        <v>401</v>
      </c>
    </row>
    <row r="344" spans="1:12" x14ac:dyDescent="0.25">
      <c r="A344" s="164"/>
      <c r="B344" s="6"/>
      <c r="C344" s="39"/>
      <c r="D344" s="7"/>
      <c r="E344" s="9"/>
      <c r="F344" s="6"/>
      <c r="G344" s="11" t="s">
        <v>22</v>
      </c>
      <c r="H344" s="13">
        <f>+D343</f>
        <v>4200.82</v>
      </c>
      <c r="I344" s="12" t="s">
        <v>18</v>
      </c>
      <c r="J344" s="11"/>
      <c r="K344" s="14"/>
      <c r="L344" s="10"/>
    </row>
    <row r="345" spans="1:12" x14ac:dyDescent="0.25">
      <c r="A345" s="162">
        <v>173</v>
      </c>
      <c r="B345" s="51" t="s">
        <v>402</v>
      </c>
      <c r="C345" s="7">
        <v>1170</v>
      </c>
      <c r="D345" s="104">
        <f>+C345</f>
        <v>1170</v>
      </c>
      <c r="E345" s="9" t="s">
        <v>14</v>
      </c>
      <c r="F345" s="6" t="s">
        <v>56</v>
      </c>
      <c r="G345" s="132" t="str">
        <f>+F345</f>
        <v>นายสมนึก จันทธัมโม</v>
      </c>
      <c r="H345" s="133"/>
      <c r="I345" s="134"/>
      <c r="J345" s="123" t="s">
        <v>16</v>
      </c>
      <c r="K345" s="124"/>
      <c r="L345" s="10" t="s">
        <v>403</v>
      </c>
    </row>
    <row r="346" spans="1:12" x14ac:dyDescent="0.25">
      <c r="A346" s="163"/>
      <c r="B346" s="6"/>
      <c r="C346" s="7"/>
      <c r="D346" s="9"/>
      <c r="E346" s="9"/>
      <c r="F346" s="10"/>
      <c r="G346" s="11" t="s">
        <v>22</v>
      </c>
      <c r="H346" s="13">
        <f>+D345</f>
        <v>1170</v>
      </c>
      <c r="I346" s="12" t="s">
        <v>18</v>
      </c>
      <c r="J346" s="11"/>
      <c r="K346" s="12"/>
      <c r="L346" s="10"/>
    </row>
    <row r="347" spans="1:12" x14ac:dyDescent="0.25">
      <c r="A347" s="164">
        <v>174</v>
      </c>
      <c r="B347" s="51" t="s">
        <v>404</v>
      </c>
      <c r="C347" s="7">
        <v>518.4</v>
      </c>
      <c r="D347" s="104">
        <f>+C347</f>
        <v>518.4</v>
      </c>
      <c r="E347" s="9" t="s">
        <v>14</v>
      </c>
      <c r="F347" s="10" t="s">
        <v>269</v>
      </c>
      <c r="G347" s="132" t="str">
        <f>+F347</f>
        <v>สอ.กันตวัฒน์  บุญบวก</v>
      </c>
      <c r="H347" s="133"/>
      <c r="I347" s="134"/>
      <c r="J347" s="123" t="s">
        <v>16</v>
      </c>
      <c r="K347" s="124"/>
      <c r="L347" s="10" t="s">
        <v>405</v>
      </c>
    </row>
    <row r="348" spans="1:12" x14ac:dyDescent="0.25">
      <c r="A348" s="164"/>
      <c r="B348" s="6"/>
      <c r="C348" s="7"/>
      <c r="D348" s="9"/>
      <c r="E348" s="9"/>
      <c r="F348" s="10"/>
      <c r="G348" s="11" t="s">
        <v>22</v>
      </c>
      <c r="H348" s="13">
        <f>+D347</f>
        <v>518.4</v>
      </c>
      <c r="I348" s="12" t="s">
        <v>18</v>
      </c>
      <c r="J348" s="11"/>
      <c r="K348" s="12"/>
      <c r="L348" s="10"/>
    </row>
    <row r="349" spans="1:12" x14ac:dyDescent="0.25">
      <c r="A349" s="164">
        <v>175</v>
      </c>
      <c r="B349" s="51" t="s">
        <v>406</v>
      </c>
      <c r="C349" s="39">
        <v>20610</v>
      </c>
      <c r="D349" s="7">
        <f>+C349</f>
        <v>20610</v>
      </c>
      <c r="E349" s="9" t="s">
        <v>14</v>
      </c>
      <c r="F349" s="10" t="s">
        <v>38</v>
      </c>
      <c r="G349" s="135" t="str">
        <f>+F349</f>
        <v>หจก.อาร์แอนด์พี คอมพ์ซิสเต็ม</v>
      </c>
      <c r="H349" s="136"/>
      <c r="I349" s="124"/>
      <c r="J349" s="123" t="s">
        <v>16</v>
      </c>
      <c r="K349" s="124"/>
      <c r="L349" s="10" t="s">
        <v>407</v>
      </c>
    </row>
    <row r="350" spans="1:12" x14ac:dyDescent="0.25">
      <c r="A350" s="162"/>
      <c r="B350" s="10"/>
      <c r="C350" s="7"/>
      <c r="D350" s="47"/>
      <c r="E350" s="9"/>
      <c r="F350" s="10"/>
      <c r="G350" s="11" t="s">
        <v>22</v>
      </c>
      <c r="H350" s="13">
        <f>+D349</f>
        <v>20610</v>
      </c>
      <c r="I350" s="12" t="s">
        <v>18</v>
      </c>
      <c r="J350" s="48"/>
      <c r="K350" s="49"/>
      <c r="L350" s="10"/>
    </row>
    <row r="351" spans="1:12" x14ac:dyDescent="0.25">
      <c r="A351" s="164">
        <v>176</v>
      </c>
      <c r="B351" s="16" t="s">
        <v>408</v>
      </c>
      <c r="C351" s="7">
        <v>6060</v>
      </c>
      <c r="D351" s="7">
        <f>+C351</f>
        <v>6060</v>
      </c>
      <c r="E351" s="9" t="s">
        <v>14</v>
      </c>
      <c r="F351" s="10" t="s">
        <v>38</v>
      </c>
      <c r="G351" s="135" t="str">
        <f>+F351</f>
        <v>หจก.อาร์แอนด์พี คอมพ์ซิสเต็ม</v>
      </c>
      <c r="H351" s="136"/>
      <c r="I351" s="124"/>
      <c r="J351" s="123" t="s">
        <v>16</v>
      </c>
      <c r="K351" s="124"/>
      <c r="L351" s="10" t="s">
        <v>409</v>
      </c>
    </row>
    <row r="352" spans="1:12" x14ac:dyDescent="0.25">
      <c r="A352" s="162"/>
      <c r="B352" s="10"/>
      <c r="C352" s="7"/>
      <c r="D352" s="7"/>
      <c r="E352" s="9"/>
      <c r="F352" s="10"/>
      <c r="G352" s="11" t="s">
        <v>22</v>
      </c>
      <c r="H352" s="13">
        <f>+D351</f>
        <v>6060</v>
      </c>
      <c r="I352" s="12" t="s">
        <v>18</v>
      </c>
      <c r="J352" s="11"/>
      <c r="K352" s="12"/>
      <c r="L352" s="10"/>
    </row>
    <row r="353" spans="1:12" x14ac:dyDescent="0.25">
      <c r="A353" s="163">
        <v>177</v>
      </c>
      <c r="B353" s="6" t="s">
        <v>410</v>
      </c>
      <c r="C353" s="7">
        <v>8210</v>
      </c>
      <c r="D353" s="104">
        <f>+C353</f>
        <v>8210</v>
      </c>
      <c r="E353" s="9" t="s">
        <v>14</v>
      </c>
      <c r="F353" s="10" t="s">
        <v>57</v>
      </c>
      <c r="G353" s="135" t="str">
        <f>+F353</f>
        <v>นายทวีศักดิ์ สมัยกุล</v>
      </c>
      <c r="H353" s="136"/>
      <c r="I353" s="124"/>
      <c r="J353" s="123" t="s">
        <v>16</v>
      </c>
      <c r="K353" s="124"/>
      <c r="L353" s="6" t="s">
        <v>411</v>
      </c>
    </row>
    <row r="354" spans="1:12" x14ac:dyDescent="0.25">
      <c r="A354" s="163"/>
      <c r="B354" s="10"/>
      <c r="C354" s="41"/>
      <c r="D354" s="42"/>
      <c r="E354" s="9"/>
      <c r="F354" s="6"/>
      <c r="G354" s="43" t="s">
        <v>17</v>
      </c>
      <c r="H354" s="44">
        <f>+D353</f>
        <v>8210</v>
      </c>
      <c r="I354" s="45" t="s">
        <v>18</v>
      </c>
      <c r="J354" s="43"/>
      <c r="K354" s="122"/>
      <c r="L354" s="40"/>
    </row>
    <row r="355" spans="1:12" x14ac:dyDescent="0.25">
      <c r="A355" s="163">
        <v>178</v>
      </c>
      <c r="B355" s="54" t="s">
        <v>412</v>
      </c>
      <c r="C355" s="7">
        <v>260</v>
      </c>
      <c r="D355" s="106">
        <f>+C355</f>
        <v>260</v>
      </c>
      <c r="E355" s="35" t="s">
        <v>14</v>
      </c>
      <c r="F355" s="105" t="s">
        <v>56</v>
      </c>
      <c r="G355" s="135" t="str">
        <f>+F355</f>
        <v>นายสมนึก จันทธัมโม</v>
      </c>
      <c r="H355" s="136"/>
      <c r="I355" s="124"/>
      <c r="J355" s="123" t="s">
        <v>16</v>
      </c>
      <c r="K355" s="124"/>
      <c r="L355" s="10" t="s">
        <v>413</v>
      </c>
    </row>
    <row r="356" spans="1:12" x14ac:dyDescent="0.25">
      <c r="A356" s="163"/>
      <c r="B356" s="10"/>
      <c r="C356" s="7"/>
      <c r="D356" s="9"/>
      <c r="E356" s="9"/>
      <c r="F356" s="10"/>
      <c r="G356" s="11" t="s">
        <v>17</v>
      </c>
      <c r="H356" s="24">
        <f>+D355</f>
        <v>260</v>
      </c>
      <c r="I356" s="12" t="s">
        <v>18</v>
      </c>
      <c r="J356" s="11"/>
      <c r="K356" s="12"/>
      <c r="L356" s="10"/>
    </row>
    <row r="357" spans="1:12" x14ac:dyDescent="0.25">
      <c r="A357" s="164">
        <v>179</v>
      </c>
      <c r="B357" s="51" t="s">
        <v>414</v>
      </c>
      <c r="C357" s="7">
        <v>150</v>
      </c>
      <c r="D357" s="104">
        <f>+C357</f>
        <v>150</v>
      </c>
      <c r="E357" s="9" t="s">
        <v>14</v>
      </c>
      <c r="F357" s="6" t="s">
        <v>56</v>
      </c>
      <c r="G357" s="132" t="str">
        <f>+F357</f>
        <v>นายสมนึก จันทธัมโม</v>
      </c>
      <c r="H357" s="133"/>
      <c r="I357" s="134"/>
      <c r="J357" s="123" t="s">
        <v>16</v>
      </c>
      <c r="K357" s="124"/>
      <c r="L357" s="6" t="s">
        <v>415</v>
      </c>
    </row>
    <row r="358" spans="1:12" x14ac:dyDescent="0.25">
      <c r="A358" s="162"/>
      <c r="B358" s="10"/>
      <c r="C358" s="7"/>
      <c r="D358" s="9"/>
      <c r="E358" s="9"/>
      <c r="F358" s="6"/>
      <c r="G358" s="11" t="s">
        <v>17</v>
      </c>
      <c r="H358" s="13">
        <f>+D357</f>
        <v>150</v>
      </c>
      <c r="I358" s="12" t="s">
        <v>18</v>
      </c>
      <c r="J358" s="11"/>
      <c r="K358" s="14"/>
      <c r="L358" s="10"/>
    </row>
    <row r="359" spans="1:12" x14ac:dyDescent="0.25">
      <c r="A359" s="164">
        <v>180</v>
      </c>
      <c r="B359" s="16" t="s">
        <v>416</v>
      </c>
      <c r="C359" s="7">
        <v>1064</v>
      </c>
      <c r="D359" s="106">
        <f>+C359</f>
        <v>1064</v>
      </c>
      <c r="E359" s="9" t="s">
        <v>14</v>
      </c>
      <c r="F359" s="63" t="s">
        <v>31</v>
      </c>
      <c r="G359" s="132" t="str">
        <f>+F359</f>
        <v>นางสาวสุภาพ  เพียซุย</v>
      </c>
      <c r="H359" s="133"/>
      <c r="I359" s="134"/>
      <c r="J359" s="123" t="s">
        <v>16</v>
      </c>
      <c r="K359" s="124"/>
      <c r="L359" s="10" t="s">
        <v>417</v>
      </c>
    </row>
    <row r="360" spans="1:12" x14ac:dyDescent="0.25">
      <c r="A360" s="162"/>
      <c r="B360" s="16"/>
      <c r="C360" s="7"/>
      <c r="D360" s="9"/>
      <c r="E360" s="9"/>
      <c r="F360" s="10"/>
      <c r="G360" s="11" t="s">
        <v>22</v>
      </c>
      <c r="H360" s="13">
        <f>+D359</f>
        <v>1064</v>
      </c>
      <c r="I360" s="12" t="s">
        <v>18</v>
      </c>
      <c r="J360" s="11"/>
      <c r="K360" s="12"/>
      <c r="L360" s="10"/>
    </row>
    <row r="361" spans="1:12" x14ac:dyDescent="0.25">
      <c r="A361" s="163">
        <v>181</v>
      </c>
      <c r="B361" s="51" t="s">
        <v>418</v>
      </c>
      <c r="C361" s="7">
        <v>5640</v>
      </c>
      <c r="D361" s="106">
        <f>+C361</f>
        <v>5640</v>
      </c>
      <c r="E361" s="9" t="s">
        <v>14</v>
      </c>
      <c r="F361" s="6" t="s">
        <v>56</v>
      </c>
      <c r="G361" s="132" t="str">
        <f>+F361</f>
        <v>นายสมนึก จันทธัมโม</v>
      </c>
      <c r="H361" s="133"/>
      <c r="I361" s="134"/>
      <c r="J361" s="123" t="s">
        <v>16</v>
      </c>
      <c r="K361" s="124"/>
      <c r="L361" s="10" t="s">
        <v>419</v>
      </c>
    </row>
    <row r="362" spans="1:12" x14ac:dyDescent="0.25">
      <c r="A362" s="164"/>
      <c r="B362" s="6"/>
      <c r="C362" s="7"/>
      <c r="D362" s="9"/>
      <c r="E362" s="9"/>
      <c r="F362" s="6"/>
      <c r="G362" s="11" t="s">
        <v>17</v>
      </c>
      <c r="H362" s="31">
        <f>+D361</f>
        <v>5640</v>
      </c>
      <c r="I362" s="12" t="s">
        <v>18</v>
      </c>
      <c r="J362" s="11"/>
      <c r="K362" s="12"/>
      <c r="L362" s="10"/>
    </row>
    <row r="363" spans="1:12" x14ac:dyDescent="0.25">
      <c r="A363" s="164">
        <v>182</v>
      </c>
      <c r="B363" s="51" t="s">
        <v>420</v>
      </c>
      <c r="C363" s="7">
        <v>15215</v>
      </c>
      <c r="D363" s="106">
        <f>+C363</f>
        <v>15215</v>
      </c>
      <c r="E363" s="9" t="s">
        <v>14</v>
      </c>
      <c r="F363" s="6" t="s">
        <v>56</v>
      </c>
      <c r="G363" s="132" t="str">
        <f>+F363</f>
        <v>นายสมนึก จันทธัมโม</v>
      </c>
      <c r="H363" s="133"/>
      <c r="I363" s="134"/>
      <c r="J363" s="123" t="s">
        <v>16</v>
      </c>
      <c r="K363" s="124"/>
      <c r="L363" s="10" t="s">
        <v>421</v>
      </c>
    </row>
    <row r="364" spans="1:12" x14ac:dyDescent="0.25">
      <c r="A364" s="164"/>
      <c r="B364" s="107"/>
      <c r="C364" s="7"/>
      <c r="D364" s="9"/>
      <c r="E364" s="9"/>
      <c r="F364" s="6"/>
      <c r="G364" s="11" t="s">
        <v>17</v>
      </c>
      <c r="H364" s="13">
        <f>+D363</f>
        <v>15215</v>
      </c>
      <c r="I364" s="12" t="s">
        <v>18</v>
      </c>
      <c r="J364" s="11"/>
      <c r="K364" s="12"/>
      <c r="L364" s="10"/>
    </row>
    <row r="365" spans="1:12" x14ac:dyDescent="0.25">
      <c r="A365" s="162">
        <v>183</v>
      </c>
      <c r="B365" s="51" t="s">
        <v>422</v>
      </c>
      <c r="C365" s="7">
        <v>27240</v>
      </c>
      <c r="D365" s="7">
        <f>+C365</f>
        <v>27240</v>
      </c>
      <c r="E365" s="9" t="s">
        <v>14</v>
      </c>
      <c r="F365" s="6" t="s">
        <v>56</v>
      </c>
      <c r="G365" s="18" t="str">
        <f>+F365</f>
        <v>นายสมนึก จันทธัมโม</v>
      </c>
      <c r="H365" s="25"/>
      <c r="I365" s="26"/>
      <c r="J365" s="123" t="s">
        <v>16</v>
      </c>
      <c r="K365" s="124"/>
      <c r="L365" s="10" t="s">
        <v>423</v>
      </c>
    </row>
    <row r="366" spans="1:12" x14ac:dyDescent="0.25">
      <c r="A366" s="164"/>
      <c r="B366" s="6"/>
      <c r="C366" s="7"/>
      <c r="D366" s="7"/>
      <c r="E366" s="9"/>
      <c r="F366" s="10"/>
      <c r="G366" s="11" t="s">
        <v>22</v>
      </c>
      <c r="H366" s="13">
        <f>+D365</f>
        <v>27240</v>
      </c>
      <c r="I366" s="12" t="s">
        <v>18</v>
      </c>
      <c r="J366" s="11"/>
      <c r="K366" s="12"/>
      <c r="L366" s="10"/>
    </row>
    <row r="367" spans="1:12" x14ac:dyDescent="0.25">
      <c r="A367" s="162">
        <v>184</v>
      </c>
      <c r="B367" s="51" t="s">
        <v>424</v>
      </c>
      <c r="C367" s="7">
        <v>7470</v>
      </c>
      <c r="D367" s="7">
        <f>+C367</f>
        <v>7470</v>
      </c>
      <c r="E367" s="9" t="s">
        <v>14</v>
      </c>
      <c r="F367" s="63" t="s">
        <v>31</v>
      </c>
      <c r="G367" s="18" t="str">
        <f>+F367</f>
        <v>นางสาวสุภาพ  เพียซุย</v>
      </c>
      <c r="H367" s="25"/>
      <c r="I367" s="26"/>
      <c r="J367" s="11" t="s">
        <v>16</v>
      </c>
      <c r="K367" s="12"/>
      <c r="L367" s="10" t="s">
        <v>425</v>
      </c>
    </row>
    <row r="368" spans="1:12" x14ac:dyDescent="0.25">
      <c r="A368" s="164"/>
      <c r="B368" s="6"/>
      <c r="C368" s="7"/>
      <c r="D368" s="7"/>
      <c r="E368" s="9"/>
      <c r="F368" s="10"/>
      <c r="G368" s="11" t="s">
        <v>22</v>
      </c>
      <c r="H368" s="13">
        <f>+D367</f>
        <v>7470</v>
      </c>
      <c r="I368" s="12" t="s">
        <v>18</v>
      </c>
      <c r="J368" s="11"/>
      <c r="K368" s="12"/>
      <c r="L368" s="10"/>
    </row>
    <row r="369" spans="1:12" x14ac:dyDescent="0.25">
      <c r="A369" s="163">
        <v>185</v>
      </c>
      <c r="B369" s="51" t="s">
        <v>72</v>
      </c>
      <c r="C369" s="7">
        <v>19420</v>
      </c>
      <c r="D369" s="7">
        <f>+C369</f>
        <v>19420</v>
      </c>
      <c r="E369" s="9" t="s">
        <v>14</v>
      </c>
      <c r="F369" s="10" t="s">
        <v>38</v>
      </c>
      <c r="G369" s="18" t="str">
        <f>+F369</f>
        <v>หจก.อาร์แอนด์พี คอมพ์ซิสเต็ม</v>
      </c>
      <c r="H369" s="25"/>
      <c r="I369" s="26"/>
      <c r="J369" s="123" t="s">
        <v>16</v>
      </c>
      <c r="K369" s="124"/>
      <c r="L369" s="10" t="s">
        <v>426</v>
      </c>
    </row>
    <row r="370" spans="1:12" x14ac:dyDescent="0.25">
      <c r="A370" s="163"/>
      <c r="B370" s="6"/>
      <c r="C370" s="7"/>
      <c r="D370" s="7"/>
      <c r="E370" s="9"/>
      <c r="F370" s="10"/>
      <c r="G370" s="11" t="s">
        <v>22</v>
      </c>
      <c r="H370" s="13">
        <f>+D369</f>
        <v>19420</v>
      </c>
      <c r="I370" s="12" t="s">
        <v>18</v>
      </c>
      <c r="J370" s="11"/>
      <c r="K370" s="12"/>
      <c r="L370" s="10"/>
    </row>
    <row r="371" spans="1:12" x14ac:dyDescent="0.25">
      <c r="A371" s="163">
        <v>186</v>
      </c>
      <c r="B371" s="51" t="s">
        <v>427</v>
      </c>
      <c r="C371" s="7">
        <v>38000</v>
      </c>
      <c r="D371" s="7">
        <f>+C371</f>
        <v>38000</v>
      </c>
      <c r="E371" s="9" t="s">
        <v>14</v>
      </c>
      <c r="F371" s="10" t="s">
        <v>428</v>
      </c>
      <c r="G371" s="18" t="str">
        <f>+F371</f>
        <v>ห้างหุ้นส่วนจำกัด ก.สุรัตน์</v>
      </c>
      <c r="H371" s="25"/>
      <c r="I371" s="26"/>
      <c r="J371" s="123" t="s">
        <v>16</v>
      </c>
      <c r="K371" s="124"/>
      <c r="L371" s="10" t="s">
        <v>429</v>
      </c>
    </row>
    <row r="372" spans="1:12" x14ac:dyDescent="0.25">
      <c r="A372" s="164"/>
      <c r="B372" s="6"/>
      <c r="C372" s="7"/>
      <c r="D372" s="7"/>
      <c r="E372" s="9"/>
      <c r="F372" s="10"/>
      <c r="G372" s="11" t="s">
        <v>22</v>
      </c>
      <c r="H372" s="13">
        <f>+D371</f>
        <v>38000</v>
      </c>
      <c r="I372" s="12" t="s">
        <v>18</v>
      </c>
      <c r="J372" s="11"/>
      <c r="K372" s="12"/>
      <c r="L372" s="10"/>
    </row>
    <row r="373" spans="1:12" x14ac:dyDescent="0.25">
      <c r="A373" s="162">
        <v>187</v>
      </c>
      <c r="B373" s="51" t="s">
        <v>430</v>
      </c>
      <c r="C373" s="7">
        <v>300</v>
      </c>
      <c r="D373" s="7">
        <f>+C373</f>
        <v>300</v>
      </c>
      <c r="E373" s="9" t="s">
        <v>14</v>
      </c>
      <c r="F373" s="10" t="s">
        <v>431</v>
      </c>
      <c r="G373" s="18" t="str">
        <f>+F373</f>
        <v>นายวินัย บูรมิ</v>
      </c>
      <c r="H373" s="25"/>
      <c r="I373" s="26"/>
      <c r="J373" s="123" t="s">
        <v>16</v>
      </c>
      <c r="K373" s="124"/>
      <c r="L373" s="10" t="s">
        <v>432</v>
      </c>
    </row>
    <row r="374" spans="1:12" x14ac:dyDescent="0.25">
      <c r="A374" s="164"/>
      <c r="B374" s="6"/>
      <c r="C374" s="7"/>
      <c r="D374" s="7"/>
      <c r="E374" s="9"/>
      <c r="F374" s="10"/>
      <c r="G374" s="11" t="s">
        <v>22</v>
      </c>
      <c r="H374" s="13">
        <f>+D373</f>
        <v>300</v>
      </c>
      <c r="I374" s="12" t="s">
        <v>18</v>
      </c>
      <c r="J374" s="11"/>
      <c r="K374" s="12"/>
      <c r="L374" s="10"/>
    </row>
    <row r="375" spans="1:12" x14ac:dyDescent="0.25">
      <c r="A375" s="162">
        <v>188</v>
      </c>
      <c r="B375" s="6" t="s">
        <v>433</v>
      </c>
      <c r="C375" s="7">
        <v>500</v>
      </c>
      <c r="D375" s="7">
        <f>+C375</f>
        <v>500</v>
      </c>
      <c r="E375" s="9" t="s">
        <v>14</v>
      </c>
      <c r="F375" s="10" t="s">
        <v>57</v>
      </c>
      <c r="G375" s="108" t="str">
        <f>+F375</f>
        <v>นายทวีศักดิ์ สมัยกุล</v>
      </c>
      <c r="H375" s="25"/>
      <c r="I375" s="26"/>
      <c r="J375" s="123" t="s">
        <v>16</v>
      </c>
      <c r="K375" s="124"/>
      <c r="L375" s="10" t="s">
        <v>434</v>
      </c>
    </row>
    <row r="376" spans="1:12" x14ac:dyDescent="0.25">
      <c r="A376" s="163"/>
      <c r="B376" s="6"/>
      <c r="C376" s="7"/>
      <c r="D376" s="7"/>
      <c r="E376" s="9"/>
      <c r="F376" s="10"/>
      <c r="G376" s="11" t="s">
        <v>22</v>
      </c>
      <c r="H376" s="13">
        <f>+D375</f>
        <v>500</v>
      </c>
      <c r="I376" s="12" t="s">
        <v>18</v>
      </c>
      <c r="J376" s="11"/>
      <c r="K376" s="12"/>
      <c r="L376" s="10"/>
    </row>
    <row r="377" spans="1:12" x14ac:dyDescent="0.25">
      <c r="A377" s="164">
        <v>189</v>
      </c>
      <c r="B377" s="6" t="s">
        <v>435</v>
      </c>
      <c r="C377" s="7">
        <v>2000</v>
      </c>
      <c r="D377" s="7">
        <f>+C377</f>
        <v>2000</v>
      </c>
      <c r="E377" s="9" t="s">
        <v>14</v>
      </c>
      <c r="F377" s="10" t="s">
        <v>48</v>
      </c>
      <c r="G377" s="18" t="str">
        <f>+F377</f>
        <v>นายไพรัตน์  อำภาภิรมย์</v>
      </c>
      <c r="H377" s="25"/>
      <c r="I377" s="26"/>
      <c r="J377" s="123" t="s">
        <v>16</v>
      </c>
      <c r="K377" s="124"/>
      <c r="L377" s="10" t="s">
        <v>436</v>
      </c>
    </row>
    <row r="378" spans="1:12" x14ac:dyDescent="0.25">
      <c r="A378" s="164"/>
      <c r="B378" s="6"/>
      <c r="C378" s="7"/>
      <c r="D378" s="7"/>
      <c r="E378" s="9"/>
      <c r="F378" s="10"/>
      <c r="G378" s="11" t="s">
        <v>22</v>
      </c>
      <c r="H378" s="13">
        <f>+D377</f>
        <v>2000</v>
      </c>
      <c r="I378" s="12" t="s">
        <v>18</v>
      </c>
      <c r="J378" s="11"/>
      <c r="K378" s="12"/>
      <c r="L378" s="10"/>
    </row>
    <row r="379" spans="1:12" x14ac:dyDescent="0.25">
      <c r="A379" s="164">
        <v>190</v>
      </c>
      <c r="B379" s="6" t="s">
        <v>437</v>
      </c>
      <c r="C379" s="7">
        <v>2120</v>
      </c>
      <c r="D379" s="7">
        <f>+C379</f>
        <v>2120</v>
      </c>
      <c r="E379" s="9" t="s">
        <v>14</v>
      </c>
      <c r="F379" s="10" t="s">
        <v>48</v>
      </c>
      <c r="G379" s="18" t="str">
        <f>+F379</f>
        <v>นายไพรัตน์  อำภาภิรมย์</v>
      </c>
      <c r="H379" s="25"/>
      <c r="I379" s="26"/>
      <c r="J379" s="123" t="s">
        <v>16</v>
      </c>
      <c r="K379" s="124"/>
      <c r="L379" s="10" t="s">
        <v>438</v>
      </c>
    </row>
    <row r="380" spans="1:12" x14ac:dyDescent="0.25">
      <c r="A380" s="162"/>
      <c r="B380" s="6"/>
      <c r="C380" s="7"/>
      <c r="D380" s="7"/>
      <c r="E380" s="9"/>
      <c r="F380" s="10"/>
      <c r="G380" s="11" t="s">
        <v>22</v>
      </c>
      <c r="H380" s="13">
        <f>+D379</f>
        <v>2120</v>
      </c>
      <c r="I380" s="12" t="s">
        <v>18</v>
      </c>
      <c r="J380" s="11"/>
      <c r="K380" s="12"/>
      <c r="L380" s="10"/>
    </row>
    <row r="381" spans="1:12" x14ac:dyDescent="0.25">
      <c r="A381" s="164">
        <v>191</v>
      </c>
      <c r="B381" s="51" t="s">
        <v>439</v>
      </c>
      <c r="C381" s="7">
        <v>29000</v>
      </c>
      <c r="D381" s="7">
        <f>+C381</f>
        <v>29000</v>
      </c>
      <c r="E381" s="9" t="s">
        <v>14</v>
      </c>
      <c r="F381" s="109" t="s">
        <v>440</v>
      </c>
      <c r="G381" s="108" t="str">
        <f>+F381</f>
        <v>นายประพัฒน์ หลีกชั่ว</v>
      </c>
      <c r="H381" s="25"/>
      <c r="I381" s="26"/>
      <c r="J381" s="123" t="s">
        <v>16</v>
      </c>
      <c r="K381" s="124"/>
      <c r="L381" s="10" t="s">
        <v>441</v>
      </c>
    </row>
    <row r="382" spans="1:12" x14ac:dyDescent="0.25">
      <c r="A382" s="162"/>
      <c r="B382" s="6"/>
      <c r="C382" s="7"/>
      <c r="D382" s="7"/>
      <c r="E382" s="9"/>
      <c r="F382" s="10"/>
      <c r="G382" s="11" t="s">
        <v>22</v>
      </c>
      <c r="H382" s="13">
        <f>+D381</f>
        <v>29000</v>
      </c>
      <c r="I382" s="12" t="s">
        <v>18</v>
      </c>
      <c r="J382" s="11"/>
      <c r="K382" s="12"/>
      <c r="L382" s="10"/>
    </row>
    <row r="383" spans="1:12" x14ac:dyDescent="0.25">
      <c r="A383" s="163">
        <v>192</v>
      </c>
      <c r="B383" s="51" t="s">
        <v>442</v>
      </c>
      <c r="C383" s="7">
        <v>51798.7</v>
      </c>
      <c r="D383" s="7">
        <f>+C383</f>
        <v>51798.7</v>
      </c>
      <c r="E383" s="9" t="s">
        <v>14</v>
      </c>
      <c r="F383" s="10" t="s">
        <v>59</v>
      </c>
      <c r="G383" s="18" t="str">
        <f>+F383</f>
        <v>บริษัท ฮิลเลียร์ เทคโนโลยี (ไทย) จำกัด</v>
      </c>
      <c r="H383" s="25"/>
      <c r="I383" s="26"/>
      <c r="J383" s="123" t="s">
        <v>16</v>
      </c>
      <c r="K383" s="124"/>
      <c r="L383" s="10" t="s">
        <v>443</v>
      </c>
    </row>
    <row r="384" spans="1:12" x14ac:dyDescent="0.25">
      <c r="A384" s="163"/>
      <c r="B384" s="6"/>
      <c r="C384" s="7"/>
      <c r="D384" s="7"/>
      <c r="E384" s="9"/>
      <c r="F384" s="10"/>
      <c r="G384" s="11" t="s">
        <v>22</v>
      </c>
      <c r="H384" s="13">
        <f>+D383</f>
        <v>51798.7</v>
      </c>
      <c r="I384" s="12" t="s">
        <v>18</v>
      </c>
      <c r="J384" s="11"/>
      <c r="K384" s="12"/>
      <c r="L384" s="10"/>
    </row>
    <row r="385" spans="1:12" x14ac:dyDescent="0.25">
      <c r="A385" s="163">
        <v>193</v>
      </c>
      <c r="B385" s="16" t="s">
        <v>444</v>
      </c>
      <c r="C385" s="7">
        <v>27000</v>
      </c>
      <c r="D385" s="7">
        <f>+C385</f>
        <v>27000</v>
      </c>
      <c r="E385" s="9" t="s">
        <v>14</v>
      </c>
      <c r="F385" s="10" t="s">
        <v>445</v>
      </c>
      <c r="G385" s="18" t="str">
        <f>+F385</f>
        <v>บริษัท ไนซ์ แอดไวซอรี จำกัด</v>
      </c>
      <c r="H385" s="25"/>
      <c r="I385" s="26"/>
      <c r="J385" s="123" t="s">
        <v>16</v>
      </c>
      <c r="K385" s="124"/>
      <c r="L385" s="10" t="s">
        <v>446</v>
      </c>
    </row>
    <row r="386" spans="1:12" x14ac:dyDescent="0.25">
      <c r="A386" s="163"/>
      <c r="B386" s="6" t="s">
        <v>62</v>
      </c>
      <c r="C386" s="41"/>
      <c r="D386" s="41"/>
      <c r="E386" s="9"/>
      <c r="F386" s="10"/>
      <c r="G386" s="43" t="s">
        <v>22</v>
      </c>
      <c r="H386" s="13">
        <f>+D385</f>
        <v>27000</v>
      </c>
      <c r="I386" s="12" t="s">
        <v>18</v>
      </c>
      <c r="J386" s="11"/>
      <c r="K386" s="12"/>
      <c r="L386" s="10"/>
    </row>
    <row r="387" spans="1:12" x14ac:dyDescent="0.25">
      <c r="A387" s="162">
        <v>194</v>
      </c>
      <c r="B387" s="51" t="s">
        <v>447</v>
      </c>
      <c r="C387" s="7">
        <v>405</v>
      </c>
      <c r="D387" s="7">
        <f>+C387</f>
        <v>405</v>
      </c>
      <c r="E387" s="9" t="s">
        <v>14</v>
      </c>
      <c r="F387" s="63" t="s">
        <v>31</v>
      </c>
      <c r="G387" s="108" t="str">
        <f>+F387</f>
        <v>นางสาวสุภาพ  เพียซุย</v>
      </c>
      <c r="H387" s="25"/>
      <c r="I387" s="26"/>
      <c r="J387" s="123" t="s">
        <v>16</v>
      </c>
      <c r="K387" s="124"/>
      <c r="L387" s="10" t="s">
        <v>448</v>
      </c>
    </row>
    <row r="388" spans="1:12" x14ac:dyDescent="0.25">
      <c r="A388" s="164"/>
      <c r="B388" s="6"/>
      <c r="C388" s="7"/>
      <c r="D388" s="7"/>
      <c r="E388" s="9"/>
      <c r="F388" s="10"/>
      <c r="G388" s="11" t="s">
        <v>22</v>
      </c>
      <c r="H388" s="13">
        <f>+D387</f>
        <v>405</v>
      </c>
      <c r="I388" s="12" t="s">
        <v>18</v>
      </c>
      <c r="J388" s="11"/>
      <c r="K388" s="12"/>
      <c r="L388" s="10"/>
    </row>
    <row r="389" spans="1:12" x14ac:dyDescent="0.25">
      <c r="A389" s="162">
        <v>195</v>
      </c>
      <c r="B389" s="51" t="s">
        <v>449</v>
      </c>
      <c r="C389" s="7">
        <v>6265</v>
      </c>
      <c r="D389" s="7">
        <f>+C389</f>
        <v>6265</v>
      </c>
      <c r="E389" s="9" t="s">
        <v>14</v>
      </c>
      <c r="F389" s="63" t="s">
        <v>31</v>
      </c>
      <c r="G389" s="18" t="str">
        <f>+F389</f>
        <v>นางสาวสุภาพ  เพียซุย</v>
      </c>
      <c r="H389" s="25"/>
      <c r="I389" s="26"/>
      <c r="J389" s="123" t="s">
        <v>16</v>
      </c>
      <c r="K389" s="124"/>
      <c r="L389" s="10" t="s">
        <v>450</v>
      </c>
    </row>
    <row r="390" spans="1:12" x14ac:dyDescent="0.25">
      <c r="A390" s="163"/>
      <c r="B390" s="6"/>
      <c r="C390" s="7"/>
      <c r="D390" s="7"/>
      <c r="E390" s="9"/>
      <c r="F390" s="10"/>
      <c r="G390" s="11" t="s">
        <v>22</v>
      </c>
      <c r="H390" s="13">
        <f>+D389</f>
        <v>6265</v>
      </c>
      <c r="I390" s="12" t="s">
        <v>18</v>
      </c>
      <c r="J390" s="11"/>
      <c r="K390" s="12"/>
      <c r="L390" s="10"/>
    </row>
    <row r="391" spans="1:12" x14ac:dyDescent="0.25">
      <c r="A391" s="164">
        <v>196</v>
      </c>
      <c r="B391" s="51" t="s">
        <v>451</v>
      </c>
      <c r="C391" s="7">
        <v>2900</v>
      </c>
      <c r="D391" s="7">
        <f>+C391</f>
        <v>2900</v>
      </c>
      <c r="E391" s="9" t="s">
        <v>14</v>
      </c>
      <c r="F391" s="10" t="s">
        <v>452</v>
      </c>
      <c r="G391" s="18" t="str">
        <f>+F391</f>
        <v>นางสมจิตร กุลธรรม</v>
      </c>
      <c r="H391" s="25"/>
      <c r="I391" s="26"/>
      <c r="J391" s="123" t="s">
        <v>16</v>
      </c>
      <c r="K391" s="124"/>
      <c r="L391" s="10" t="s">
        <v>453</v>
      </c>
    </row>
    <row r="392" spans="1:12" x14ac:dyDescent="0.25">
      <c r="A392" s="164"/>
      <c r="B392" s="6"/>
      <c r="C392" s="7"/>
      <c r="D392" s="7"/>
      <c r="E392" s="9"/>
      <c r="F392" s="10"/>
      <c r="G392" s="11" t="s">
        <v>22</v>
      </c>
      <c r="H392" s="13">
        <f>+D391</f>
        <v>2900</v>
      </c>
      <c r="I392" s="12" t="s">
        <v>18</v>
      </c>
      <c r="J392" s="11"/>
      <c r="K392" s="12"/>
      <c r="L392" s="10"/>
    </row>
    <row r="393" spans="1:12" x14ac:dyDescent="0.25">
      <c r="A393" s="164">
        <v>197</v>
      </c>
      <c r="B393" s="51" t="s">
        <v>454</v>
      </c>
      <c r="C393" s="7">
        <v>2304</v>
      </c>
      <c r="D393" s="7">
        <f>+C393</f>
        <v>2304</v>
      </c>
      <c r="E393" s="9" t="s">
        <v>14</v>
      </c>
      <c r="F393" s="10" t="s">
        <v>269</v>
      </c>
      <c r="G393" s="108" t="str">
        <f>+F393</f>
        <v>สอ.กันตวัฒน์  บุญบวก</v>
      </c>
      <c r="H393" s="25"/>
      <c r="I393" s="26"/>
      <c r="J393" s="123" t="s">
        <v>16</v>
      </c>
      <c r="K393" s="124"/>
      <c r="L393" s="10" t="s">
        <v>455</v>
      </c>
    </row>
    <row r="394" spans="1:12" x14ac:dyDescent="0.25">
      <c r="A394" s="162"/>
      <c r="B394" s="6"/>
      <c r="C394" s="7"/>
      <c r="D394" s="7"/>
      <c r="E394" s="9"/>
      <c r="F394" s="10"/>
      <c r="G394" s="11" t="s">
        <v>22</v>
      </c>
      <c r="H394" s="13">
        <f>+D393</f>
        <v>2304</v>
      </c>
      <c r="I394" s="12" t="s">
        <v>18</v>
      </c>
      <c r="J394" s="11"/>
      <c r="K394" s="12"/>
      <c r="L394" s="10"/>
    </row>
    <row r="395" spans="1:12" x14ac:dyDescent="0.25">
      <c r="A395" s="164">
        <v>198</v>
      </c>
      <c r="B395" s="51" t="s">
        <v>72</v>
      </c>
      <c r="C395" s="7">
        <v>32820</v>
      </c>
      <c r="D395" s="7">
        <f>+C395</f>
        <v>32820</v>
      </c>
      <c r="E395" s="9" t="s">
        <v>14</v>
      </c>
      <c r="F395" s="10" t="s">
        <v>38</v>
      </c>
      <c r="G395" s="18" t="str">
        <f>+F395</f>
        <v>หจก.อาร์แอนด์พี คอมพ์ซิสเต็ม</v>
      </c>
      <c r="H395" s="25"/>
      <c r="I395" s="26"/>
      <c r="J395" s="123" t="s">
        <v>16</v>
      </c>
      <c r="K395" s="124"/>
      <c r="L395" s="10" t="s">
        <v>456</v>
      </c>
    </row>
    <row r="396" spans="1:12" x14ac:dyDescent="0.25">
      <c r="A396" s="162"/>
      <c r="B396" s="6"/>
      <c r="C396" s="7"/>
      <c r="D396" s="7"/>
      <c r="E396" s="9"/>
      <c r="F396" s="10"/>
      <c r="G396" s="11" t="s">
        <v>22</v>
      </c>
      <c r="H396" s="13">
        <f>+D395</f>
        <v>32820</v>
      </c>
      <c r="I396" s="12" t="s">
        <v>18</v>
      </c>
      <c r="J396" s="11"/>
      <c r="K396" s="12"/>
      <c r="L396" s="10"/>
    </row>
    <row r="397" spans="1:12" x14ac:dyDescent="0.25">
      <c r="A397" s="163">
        <v>199</v>
      </c>
      <c r="B397" s="51" t="s">
        <v>457</v>
      </c>
      <c r="C397" s="7">
        <v>12000</v>
      </c>
      <c r="D397" s="7">
        <f>+C397</f>
        <v>12000</v>
      </c>
      <c r="E397" s="9" t="s">
        <v>14</v>
      </c>
      <c r="F397" s="10" t="s">
        <v>458</v>
      </c>
      <c r="G397" s="18" t="str">
        <f>+F397</f>
        <v>ร้านนครนายกถ้วยรางวัล</v>
      </c>
      <c r="H397" s="25"/>
      <c r="I397" s="26"/>
      <c r="J397" s="123" t="s">
        <v>16</v>
      </c>
      <c r="K397" s="124"/>
      <c r="L397" s="10" t="s">
        <v>459</v>
      </c>
    </row>
    <row r="398" spans="1:12" x14ac:dyDescent="0.25">
      <c r="A398" s="163"/>
      <c r="B398" s="6" t="s">
        <v>460</v>
      </c>
      <c r="C398" s="7"/>
      <c r="D398" s="7"/>
      <c r="E398" s="9"/>
      <c r="F398" s="10"/>
      <c r="G398" s="11" t="s">
        <v>22</v>
      </c>
      <c r="H398" s="13">
        <f>+D397</f>
        <v>12000</v>
      </c>
      <c r="I398" s="12" t="s">
        <v>18</v>
      </c>
      <c r="J398" s="11"/>
      <c r="K398" s="12"/>
      <c r="L398" s="10"/>
    </row>
    <row r="399" spans="1:12" x14ac:dyDescent="0.25">
      <c r="A399" s="163">
        <v>200</v>
      </c>
      <c r="B399" s="51" t="s">
        <v>461</v>
      </c>
      <c r="C399" s="7">
        <v>11360</v>
      </c>
      <c r="D399" s="7">
        <f>+C399</f>
        <v>11360</v>
      </c>
      <c r="E399" s="9" t="s">
        <v>14</v>
      </c>
      <c r="F399" s="10" t="s">
        <v>269</v>
      </c>
      <c r="G399" s="108" t="str">
        <f>+F399</f>
        <v>สอ.กันตวัฒน์  บุญบวก</v>
      </c>
      <c r="H399" s="25"/>
      <c r="I399" s="26"/>
      <c r="J399" s="123" t="s">
        <v>16</v>
      </c>
      <c r="K399" s="124"/>
      <c r="L399" s="10" t="s">
        <v>462</v>
      </c>
    </row>
    <row r="400" spans="1:12" x14ac:dyDescent="0.25">
      <c r="A400" s="164"/>
      <c r="B400" s="6" t="s">
        <v>463</v>
      </c>
      <c r="C400" s="7"/>
      <c r="D400" s="7"/>
      <c r="E400" s="9"/>
      <c r="F400" s="10"/>
      <c r="G400" s="11" t="s">
        <v>22</v>
      </c>
      <c r="H400" s="13">
        <f>+D399</f>
        <v>11360</v>
      </c>
      <c r="I400" s="12" t="s">
        <v>18</v>
      </c>
      <c r="J400" s="11"/>
      <c r="K400" s="12"/>
      <c r="L400" s="10"/>
    </row>
    <row r="401" spans="1:12" x14ac:dyDescent="0.25">
      <c r="A401" s="164">
        <v>201</v>
      </c>
      <c r="B401" s="51" t="s">
        <v>464</v>
      </c>
      <c r="C401" s="7">
        <v>64260</v>
      </c>
      <c r="D401" s="7">
        <f>+C401</f>
        <v>64260</v>
      </c>
      <c r="E401" s="9" t="s">
        <v>14</v>
      </c>
      <c r="F401" s="10" t="s">
        <v>465</v>
      </c>
      <c r="G401" s="18" t="str">
        <f>+F401</f>
        <v>นางสาววิไลพร พันธ์บน</v>
      </c>
      <c r="H401" s="25"/>
      <c r="I401" s="26"/>
      <c r="J401" s="123" t="s">
        <v>16</v>
      </c>
      <c r="K401" s="124"/>
      <c r="L401" s="10" t="s">
        <v>466</v>
      </c>
    </row>
    <row r="402" spans="1:12" x14ac:dyDescent="0.25">
      <c r="A402" s="164"/>
      <c r="B402" s="6"/>
      <c r="C402" s="7"/>
      <c r="D402" s="7"/>
      <c r="E402" s="9"/>
      <c r="F402" s="10"/>
      <c r="G402" s="11" t="s">
        <v>22</v>
      </c>
      <c r="H402" s="13">
        <f>+D401</f>
        <v>64260</v>
      </c>
      <c r="I402" s="12" t="s">
        <v>18</v>
      </c>
      <c r="J402" s="11"/>
      <c r="K402" s="12"/>
      <c r="L402" s="10"/>
    </row>
  </sheetData>
  <mergeCells count="298">
    <mergeCell ref="J393:K393"/>
    <mergeCell ref="J395:K395"/>
    <mergeCell ref="J397:K397"/>
    <mergeCell ref="J399:K399"/>
    <mergeCell ref="J401:K401"/>
    <mergeCell ref="J383:K383"/>
    <mergeCell ref="J385:K385"/>
    <mergeCell ref="J387:K387"/>
    <mergeCell ref="J389:K389"/>
    <mergeCell ref="J391:K391"/>
    <mergeCell ref="J373:K373"/>
    <mergeCell ref="J375:K375"/>
    <mergeCell ref="J377:K377"/>
    <mergeCell ref="J379:K379"/>
    <mergeCell ref="J381:K381"/>
    <mergeCell ref="G363:I363"/>
    <mergeCell ref="J363:K363"/>
    <mergeCell ref="J365:K365"/>
    <mergeCell ref="J369:K369"/>
    <mergeCell ref="J371:K371"/>
    <mergeCell ref="G357:I357"/>
    <mergeCell ref="J357:K357"/>
    <mergeCell ref="G359:I359"/>
    <mergeCell ref="J359:K359"/>
    <mergeCell ref="G361:I361"/>
    <mergeCell ref="J361:K361"/>
    <mergeCell ref="G351:I351"/>
    <mergeCell ref="J351:K351"/>
    <mergeCell ref="G353:I353"/>
    <mergeCell ref="J353:K353"/>
    <mergeCell ref="G355:I355"/>
    <mergeCell ref="J355:K355"/>
    <mergeCell ref="G345:I345"/>
    <mergeCell ref="J345:K345"/>
    <mergeCell ref="G347:I347"/>
    <mergeCell ref="J347:K347"/>
    <mergeCell ref="G349:I349"/>
    <mergeCell ref="J349:K349"/>
    <mergeCell ref="G339:I339"/>
    <mergeCell ref="J339:K339"/>
    <mergeCell ref="J341:K341"/>
    <mergeCell ref="G343:I343"/>
    <mergeCell ref="J343:K343"/>
    <mergeCell ref="G333:I333"/>
    <mergeCell ref="J333:K333"/>
    <mergeCell ref="G335:I335"/>
    <mergeCell ref="J335:K335"/>
    <mergeCell ref="G337:I337"/>
    <mergeCell ref="J337:K337"/>
    <mergeCell ref="J327:K327"/>
    <mergeCell ref="G329:I329"/>
    <mergeCell ref="J329:K329"/>
    <mergeCell ref="G331:I331"/>
    <mergeCell ref="J331:K331"/>
    <mergeCell ref="J315:K315"/>
    <mergeCell ref="J319:K319"/>
    <mergeCell ref="J321:K321"/>
    <mergeCell ref="J323:K323"/>
    <mergeCell ref="J325:K325"/>
    <mergeCell ref="G309:I309"/>
    <mergeCell ref="J309:K309"/>
    <mergeCell ref="G311:I311"/>
    <mergeCell ref="J311:K311"/>
    <mergeCell ref="G313:I313"/>
    <mergeCell ref="J313:K313"/>
    <mergeCell ref="G303:I303"/>
    <mergeCell ref="J303:K303"/>
    <mergeCell ref="G305:I305"/>
    <mergeCell ref="J305:K305"/>
    <mergeCell ref="G307:I307"/>
    <mergeCell ref="J307:K307"/>
    <mergeCell ref="G297:I297"/>
    <mergeCell ref="J297:K297"/>
    <mergeCell ref="G299:I299"/>
    <mergeCell ref="J299:K299"/>
    <mergeCell ref="G301:I301"/>
    <mergeCell ref="J301:K301"/>
    <mergeCell ref="J291:K291"/>
    <mergeCell ref="G293:I293"/>
    <mergeCell ref="J293:K293"/>
    <mergeCell ref="G295:I295"/>
    <mergeCell ref="J295:K295"/>
    <mergeCell ref="G285:I285"/>
    <mergeCell ref="J285:K285"/>
    <mergeCell ref="G287:I287"/>
    <mergeCell ref="J287:K287"/>
    <mergeCell ref="G289:I289"/>
    <mergeCell ref="J289:K289"/>
    <mergeCell ref="G277:I277"/>
    <mergeCell ref="J277:K277"/>
    <mergeCell ref="G281:I281"/>
    <mergeCell ref="J281:K281"/>
    <mergeCell ref="G283:I283"/>
    <mergeCell ref="J283:K283"/>
    <mergeCell ref="J267:K267"/>
    <mergeCell ref="J269:K269"/>
    <mergeCell ref="J271:K271"/>
    <mergeCell ref="J273:K273"/>
    <mergeCell ref="J275:K275"/>
    <mergeCell ref="G257:I257"/>
    <mergeCell ref="J257:K257"/>
    <mergeCell ref="J259:K259"/>
    <mergeCell ref="J263:K263"/>
    <mergeCell ref="J265:K265"/>
    <mergeCell ref="G251:I251"/>
    <mergeCell ref="J251:K251"/>
    <mergeCell ref="G253:I253"/>
    <mergeCell ref="J253:K253"/>
    <mergeCell ref="G255:I255"/>
    <mergeCell ref="J255:K255"/>
    <mergeCell ref="G245:I245"/>
    <mergeCell ref="J245:K245"/>
    <mergeCell ref="G247:I247"/>
    <mergeCell ref="J247:K247"/>
    <mergeCell ref="G249:I249"/>
    <mergeCell ref="J249:K249"/>
    <mergeCell ref="G239:I239"/>
    <mergeCell ref="J239:K239"/>
    <mergeCell ref="G241:I241"/>
    <mergeCell ref="J241:K241"/>
    <mergeCell ref="G243:I243"/>
    <mergeCell ref="J243:K243"/>
    <mergeCell ref="G233:I233"/>
    <mergeCell ref="J233:K233"/>
    <mergeCell ref="J235:K235"/>
    <mergeCell ref="G237:I237"/>
    <mergeCell ref="J237:K237"/>
    <mergeCell ref="J228:K228"/>
    <mergeCell ref="G229:I229"/>
    <mergeCell ref="J229:K229"/>
    <mergeCell ref="G231:I231"/>
    <mergeCell ref="J231:K231"/>
    <mergeCell ref="G223:I223"/>
    <mergeCell ref="J223:K223"/>
    <mergeCell ref="G225:I225"/>
    <mergeCell ref="J225:K225"/>
    <mergeCell ref="G227:I227"/>
    <mergeCell ref="J227:K227"/>
    <mergeCell ref="J213:K213"/>
    <mergeCell ref="J215:K215"/>
    <mergeCell ref="J217:K217"/>
    <mergeCell ref="J219:K219"/>
    <mergeCell ref="J221:K221"/>
    <mergeCell ref="J203:K203"/>
    <mergeCell ref="J205:K205"/>
    <mergeCell ref="J207:K207"/>
    <mergeCell ref="J209:K209"/>
    <mergeCell ref="J211:K211"/>
    <mergeCell ref="J193:K193"/>
    <mergeCell ref="J195:K195"/>
    <mergeCell ref="J197:K197"/>
    <mergeCell ref="J199:K199"/>
    <mergeCell ref="J201:K201"/>
    <mergeCell ref="G184:I184"/>
    <mergeCell ref="J184:K184"/>
    <mergeCell ref="G186:I186"/>
    <mergeCell ref="J186:K186"/>
    <mergeCell ref="J189:K189"/>
    <mergeCell ref="G178:I178"/>
    <mergeCell ref="J178:K178"/>
    <mergeCell ref="G180:I180"/>
    <mergeCell ref="J180:K180"/>
    <mergeCell ref="G182:I182"/>
    <mergeCell ref="J182:K182"/>
    <mergeCell ref="G172:I172"/>
    <mergeCell ref="J172:K172"/>
    <mergeCell ref="G174:I174"/>
    <mergeCell ref="J174:K174"/>
    <mergeCell ref="G176:I176"/>
    <mergeCell ref="J176:K176"/>
    <mergeCell ref="G166:I166"/>
    <mergeCell ref="J166:K166"/>
    <mergeCell ref="G168:I168"/>
    <mergeCell ref="J168:K168"/>
    <mergeCell ref="G170:I170"/>
    <mergeCell ref="J170:K170"/>
    <mergeCell ref="G160:I160"/>
    <mergeCell ref="J160:K160"/>
    <mergeCell ref="G162:I162"/>
    <mergeCell ref="J162:K162"/>
    <mergeCell ref="J164:K164"/>
    <mergeCell ref="G154:I154"/>
    <mergeCell ref="J154:K154"/>
    <mergeCell ref="G156:I156"/>
    <mergeCell ref="J156:K156"/>
    <mergeCell ref="G158:I158"/>
    <mergeCell ref="J158:K158"/>
    <mergeCell ref="J146:K146"/>
    <mergeCell ref="J148:K148"/>
    <mergeCell ref="J150:K150"/>
    <mergeCell ref="G152:I152"/>
    <mergeCell ref="J152:K152"/>
    <mergeCell ref="J136:K136"/>
    <mergeCell ref="J138:K138"/>
    <mergeCell ref="J140:K140"/>
    <mergeCell ref="J142:K142"/>
    <mergeCell ref="J144:K144"/>
    <mergeCell ref="G125:I125"/>
    <mergeCell ref="J125:K125"/>
    <mergeCell ref="G127:I127"/>
    <mergeCell ref="J127:K127"/>
    <mergeCell ref="J130:K130"/>
    <mergeCell ref="G119:I119"/>
    <mergeCell ref="J119:K119"/>
    <mergeCell ref="G121:I121"/>
    <mergeCell ref="J121:K121"/>
    <mergeCell ref="G123:I123"/>
    <mergeCell ref="J123:K123"/>
    <mergeCell ref="J99:K99"/>
    <mergeCell ref="G101:I101"/>
    <mergeCell ref="J101:K101"/>
    <mergeCell ref="G103:I103"/>
    <mergeCell ref="J103:K103"/>
    <mergeCell ref="J105:K105"/>
    <mergeCell ref="G107:I107"/>
    <mergeCell ref="J107:K107"/>
    <mergeCell ref="G109:I109"/>
    <mergeCell ref="J133:K133"/>
    <mergeCell ref="J109:K109"/>
    <mergeCell ref="G111:I111"/>
    <mergeCell ref="J111:K111"/>
    <mergeCell ref="J84:K84"/>
    <mergeCell ref="J86:K86"/>
    <mergeCell ref="J88:K88"/>
    <mergeCell ref="J90:K90"/>
    <mergeCell ref="J74:K74"/>
    <mergeCell ref="J76:K76"/>
    <mergeCell ref="J78:K78"/>
    <mergeCell ref="J80:K80"/>
    <mergeCell ref="J82:K82"/>
    <mergeCell ref="G113:I113"/>
    <mergeCell ref="J113:K113"/>
    <mergeCell ref="G115:I115"/>
    <mergeCell ref="J115:K115"/>
    <mergeCell ref="G117:I117"/>
    <mergeCell ref="J117:K117"/>
    <mergeCell ref="G92:I92"/>
    <mergeCell ref="J92:K92"/>
    <mergeCell ref="G97:I97"/>
    <mergeCell ref="J97:K97"/>
    <mergeCell ref="G99:I99"/>
    <mergeCell ref="J64:K64"/>
    <mergeCell ref="J66:K66"/>
    <mergeCell ref="J68:K68"/>
    <mergeCell ref="J70:K70"/>
    <mergeCell ref="J72:K72"/>
    <mergeCell ref="J52:K52"/>
    <mergeCell ref="J54:K54"/>
    <mergeCell ref="J56:K56"/>
    <mergeCell ref="J58:K58"/>
    <mergeCell ref="J60:K60"/>
    <mergeCell ref="G36:I36"/>
    <mergeCell ref="J36:K36"/>
    <mergeCell ref="G38:I38"/>
    <mergeCell ref="J38:K38"/>
    <mergeCell ref="J46:K46"/>
    <mergeCell ref="G30:I30"/>
    <mergeCell ref="J30:K30"/>
    <mergeCell ref="G32:I32"/>
    <mergeCell ref="J32:K32"/>
    <mergeCell ref="G34:I34"/>
    <mergeCell ref="J34:K34"/>
    <mergeCell ref="G42:I42"/>
    <mergeCell ref="J42:K42"/>
    <mergeCell ref="J44:K44"/>
    <mergeCell ref="A1:L1"/>
    <mergeCell ref="A2:L2"/>
    <mergeCell ref="A3:L3"/>
    <mergeCell ref="G4:I4"/>
    <mergeCell ref="J4:K4"/>
    <mergeCell ref="G5:I5"/>
    <mergeCell ref="J5:K5"/>
    <mergeCell ref="G6:I6"/>
    <mergeCell ref="J6:K6"/>
    <mergeCell ref="J48:K48"/>
    <mergeCell ref="J50:K50"/>
    <mergeCell ref="J62:K62"/>
    <mergeCell ref="G7:I7"/>
    <mergeCell ref="J7:K7"/>
    <mergeCell ref="G18:I18"/>
    <mergeCell ref="J18:K18"/>
    <mergeCell ref="G26:I26"/>
    <mergeCell ref="J26:K26"/>
    <mergeCell ref="G28:I28"/>
    <mergeCell ref="J28:K28"/>
    <mergeCell ref="G40:I40"/>
    <mergeCell ref="J40:K40"/>
    <mergeCell ref="J20:K20"/>
    <mergeCell ref="G22:I22"/>
    <mergeCell ref="J22:K22"/>
    <mergeCell ref="G24:I24"/>
    <mergeCell ref="J24:K24"/>
    <mergeCell ref="G12:I12"/>
    <mergeCell ref="J12:K12"/>
    <mergeCell ref="G14:I14"/>
    <mergeCell ref="J14:K14"/>
    <mergeCell ref="G16:I16"/>
    <mergeCell ref="J16:K16"/>
  </mergeCells>
  <pageMargins left="0.7" right="0.7" top="0.75" bottom="0.75" header="0.3" footer="0.3"/>
  <pageSetup paperSize="9" scale="75" orientation="landscape" horizontalDpi="0" verticalDpi="0" r:id="rId1"/>
  <rowBreaks count="10" manualBreakCount="10">
    <brk id="33" max="16383" man="1"/>
    <brk id="65" max="16383" man="1"/>
    <brk id="98" max="16383" man="1"/>
    <brk id="132" max="16383" man="1"/>
    <brk id="165" max="16383" man="1"/>
    <brk id="198" max="16383" man="1"/>
    <brk id="266" max="11" man="1"/>
    <brk id="300" max="16383" man="1"/>
    <brk id="334" max="16383" man="1"/>
    <brk id="36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ต.ค.68-มี.ค.69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2026-06-13T06:49:51Z</cp:lastPrinted>
  <dcterms:created xsi:type="dcterms:W3CDTF">2026-06-12T04:25:44Z</dcterms:created>
  <dcterms:modified xsi:type="dcterms:W3CDTF">2026-06-13T06:50:20Z</dcterms:modified>
</cp:coreProperties>
</file>